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5" yWindow="5985" windowWidth="25155" windowHeight="2490"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3" sheetId="13" r:id="rId13"/>
    <sheet name="Table_14" sheetId="14" r:id="rId14"/>
    <sheet name="Table_16" sheetId="15" r:id="rId15"/>
    <sheet name="Table_17" sheetId="16" r:id="rId16"/>
    <sheet name="Table_18" sheetId="17" r:id="rId17"/>
  </sheets>
  <definedNames>
    <definedName name="_xlnm.Print_Area" localSheetId="0">'Contents'!$A$1:$D$40</definedName>
    <definedName name="_xlnm.Print_Area" localSheetId="1">'Table_1'!$A$1:$L$41</definedName>
    <definedName name="_xlnm.Print_Area" localSheetId="10">'Table_10'!$A$1:$G$55</definedName>
    <definedName name="_xlnm.Print_Area" localSheetId="12">'Table_13'!$A$1:$L$29</definedName>
    <definedName name="_xlnm.Print_Area" localSheetId="13">'Table_14'!$A$1:$M$56</definedName>
    <definedName name="_xlnm.Print_Area" localSheetId="14">'Table_16'!$A$1:$L$28</definedName>
    <definedName name="_xlnm.Print_Area" localSheetId="15">'Table_17'!$A$1:$L$29</definedName>
    <definedName name="_xlnm.Print_Area" localSheetId="16">'Table_18'!$A$1:$L$49</definedName>
    <definedName name="_xlnm.Print_Area" localSheetId="2">'Table_2'!$A$1:$L$34</definedName>
    <definedName name="_xlnm.Print_Area" localSheetId="4">'Table_4'!$A$1:$N$29</definedName>
    <definedName name="_xlnm.Print_Area" localSheetId="5">'Table_5'!$A$1:$L$41</definedName>
    <definedName name="_xlnm.Print_Area" localSheetId="6">'Table_6'!$A$1:$L$42</definedName>
    <definedName name="_xlnm.Print_Area" localSheetId="8">'Table_8'!$A$1:$L$32</definedName>
    <definedName name="_xlnm.Print_Area" localSheetId="9">'Table_9'!$A$1:$L$32</definedName>
    <definedName name="TopOfTable_Table_1">'Table_1'!$A$2</definedName>
    <definedName name="TopOfTable_Table_10">'Table_10'!$A$2</definedName>
    <definedName name="TopOfTable_Table_11">'Table_11'!$A$2</definedName>
    <definedName name="TopOfTable_Table_12">'Table_13'!$A$2</definedName>
    <definedName name="TopOfTable_Table_13">'Table_14'!$A$2</definedName>
    <definedName name="TopOfTable_Table_14">'Table_16'!$A$2</definedName>
    <definedName name="TopOfTable_Table_15">'Table_17'!$A$2</definedName>
    <definedName name="TopOfTable_Table_16">'Table_18'!$A$2</definedName>
    <definedName name="TopOfTable_Table_2">'Table_2'!$A$2</definedName>
    <definedName name="TopOfTable_Table_3">'Table_3'!$A$2</definedName>
    <definedName name="TopOfTable_Table_4">'Table_4'!$A$2</definedName>
    <definedName name="TopOfTable_Table_5">'Table_5'!$A$2</definedName>
    <definedName name="TopOfTable_Table_6">'Table_6'!$A$2</definedName>
    <definedName name="TopOfTable_Table_7">'Table_7'!$A$2</definedName>
    <definedName name="TopOfTable_Table_8">'Table_8'!$A$2</definedName>
    <definedName name="TopOfTable_Table_9">'Table_9'!$A$2</definedName>
  </definedNames>
  <calcPr fullCalcOnLoad="1"/>
</workbook>
</file>

<file path=xl/comments10.xml><?xml version="1.0" encoding="utf-8"?>
<comments xmlns="http://schemas.openxmlformats.org/spreadsheetml/2006/main">
  <authors>
    <author>Author</author>
  </authors>
  <commentList>
    <comment ref="A15" authorId="0">
      <text>
        <r>
          <rPr>
            <sz val="8"/>
            <color indexed="8"/>
            <rFont val="Arial"/>
            <family val="2"/>
          </rPr>
          <t>Year 7 is the last year of primary school in SA, and is the first year of secondary school in the other states and territories.</t>
        </r>
      </text>
    </comment>
    <comment ref="A4" authorId="0">
      <text>
        <r>
          <rPr>
            <sz val="9"/>
            <rFont val="Tahoma"/>
            <family val="2"/>
          </rPr>
          <t xml:space="preserve">- nil or rounded to zero (including null cells).
(a) Year 7 is the last year of primary school in SA, and is the first year of secondary school in the other states and territories.
</t>
        </r>
      </text>
    </comment>
    <comment ref="A19" authorId="0">
      <text>
        <r>
          <rPr>
            <sz val="8"/>
            <color indexed="8"/>
            <rFont val="Arial"/>
            <family val="2"/>
          </rPr>
          <t>Year 7 is the last year of primary school in SA, and is the first year of secondary school in the other states and territories.</t>
        </r>
      </text>
    </comment>
  </commentList>
</comments>
</file>

<file path=xl/comments11.xml><?xml version="1.0" encoding="utf-8"?>
<comments xmlns="http://schemas.openxmlformats.org/spreadsheetml/2006/main">
  <authors>
    <author>Author</author>
  </authors>
  <commentList>
    <comment ref="A4" authorId="0">
      <text>
        <r>
          <rPr>
            <sz val="9"/>
            <rFont val="Tahoma"/>
            <family val="2"/>
          </rPr>
          <t>(a) Year 7 is the last year of primary school in SA, and is the first year of secondary school in the other states and territories.</t>
        </r>
      </text>
    </comment>
    <comment ref="A17" authorId="0">
      <text>
        <r>
          <rPr>
            <sz val="8"/>
            <color indexed="8"/>
            <rFont val="Arial"/>
            <family val="2"/>
          </rPr>
          <t>Year 7 is the last year of primary school in SA, and is the first year of secondary school in the other states and territories.</t>
        </r>
      </text>
    </comment>
    <comment ref="A21" authorId="0">
      <text>
        <r>
          <rPr>
            <sz val="8"/>
            <color indexed="8"/>
            <rFont val="Arial"/>
            <family val="2"/>
          </rPr>
          <t>Year 7 is the last year of primary school in SA, and is the first year of secondary school in the other states and territories.</t>
        </r>
      </text>
    </comment>
    <comment ref="A39" authorId="0">
      <text>
        <r>
          <rPr>
            <sz val="8"/>
            <color indexed="8"/>
            <rFont val="Arial"/>
            <family val="2"/>
          </rPr>
          <t>Year 7 is the last year of primary school in SA, and is the first year of secondary school in the other states and territories.</t>
        </r>
      </text>
    </comment>
    <comment ref="A43" authorId="0">
      <text>
        <r>
          <rPr>
            <sz val="8"/>
            <color indexed="8"/>
            <rFont val="Arial"/>
            <family val="2"/>
          </rPr>
          <t>Year 7 is the last year of primary school in SA, and is the first year of secondary school in the other states and territories.</t>
        </r>
      </text>
    </comment>
  </commentList>
</comments>
</file>

<file path=xl/comments12.xml><?xml version="1.0" encoding="utf-8"?>
<comments xmlns="http://schemas.openxmlformats.org/spreadsheetml/2006/main">
  <authors>
    <author>Author</author>
  </authors>
  <commentList>
    <comment ref="A4" authorId="0">
      <text>
        <r>
          <rPr>
            <sz val="9"/>
            <rFont val="Tahoma"/>
            <family val="2"/>
          </rPr>
          <t>(a) Year 7 is the last year of primary school in SA, and is the first year of secondary school in the other states and territories.</t>
        </r>
      </text>
    </comment>
    <comment ref="A17" authorId="0">
      <text>
        <r>
          <rPr>
            <sz val="8"/>
            <color indexed="8"/>
            <rFont val="Arial"/>
            <family val="2"/>
          </rPr>
          <t>Year 7 is the last year of primary school in SA, and is the first year of secondary school in the other states and territories.</t>
        </r>
      </text>
    </comment>
    <comment ref="A21" authorId="0">
      <text>
        <r>
          <rPr>
            <sz val="8"/>
            <color indexed="8"/>
            <rFont val="Arial"/>
            <family val="2"/>
          </rPr>
          <t>Year 7 is the last year of primary school in SA, and is the first year of secondary school in the other states and territories.</t>
        </r>
      </text>
    </comment>
    <comment ref="A39" authorId="0">
      <text>
        <r>
          <rPr>
            <sz val="8"/>
            <color indexed="8"/>
            <rFont val="Arial"/>
            <family val="2"/>
          </rPr>
          <t>Year 7 is the last year of primary school in SA, and is the first year of secondary school in the other states and territories.</t>
        </r>
      </text>
    </comment>
    <comment ref="A43" authorId="0">
      <text>
        <r>
          <rPr>
            <sz val="8"/>
            <color indexed="8"/>
            <rFont val="Arial"/>
            <family val="2"/>
          </rPr>
          <t>Year 7 is the last year of primary school in SA, and is the first year of secondary school in the other states and territories.</t>
        </r>
      </text>
    </comment>
  </commentList>
</comments>
</file>

<file path=xl/comments13.xml><?xml version="1.0" encoding="utf-8"?>
<comments xmlns="http://schemas.openxmlformats.org/spreadsheetml/2006/main">
  <authors>
    <author>Author</author>
  </authors>
  <commentList>
    <comment ref="A4" authorId="0">
      <text>
        <r>
          <rPr>
            <sz val="8"/>
            <color indexed="8"/>
            <rFont val="Arial"/>
            <family val="2"/>
          </rPr>
          <t>(a) For a complete list of changes in jurisdictional administrative systems that may affect data comparisons over time, refer to the Data Comparability section in the Explanatory Notes paragraphs 15 to 24.</t>
        </r>
      </text>
    </comment>
  </commentList>
</comments>
</file>

<file path=xl/comments14.xml><?xml version="1.0" encoding="utf-8"?>
<comments xmlns="http://schemas.openxmlformats.org/spreadsheetml/2006/main">
  <authors>
    <author>Author</author>
  </authors>
  <commentList>
    <comment ref="A4" authorId="0">
      <text>
        <r>
          <rPr>
            <sz val="9"/>
            <rFont val="Tahoma"/>
            <family val="2"/>
          </rPr>
          <t>(a) Year 7 is the last year of primary school in SA, and is the first year of secondary school in the other states and territories.</t>
        </r>
      </text>
    </comment>
    <comment ref="A18" authorId="0">
      <text>
        <r>
          <rPr>
            <sz val="8"/>
            <color indexed="8"/>
            <rFont val="Arial"/>
            <family val="2"/>
          </rPr>
          <t>Year 7 is the last year of primary school in SA, and is the first year of secondary school in the other states and territories.</t>
        </r>
      </text>
    </comment>
    <comment ref="A22" authorId="0">
      <text>
        <r>
          <rPr>
            <sz val="8"/>
            <color indexed="8"/>
            <rFont val="Arial"/>
            <family val="2"/>
          </rPr>
          <t>Year 7 is the last year of primary school in SA, and is the first year of secondary school in the other states and territories.</t>
        </r>
      </text>
    </comment>
    <comment ref="A39" authorId="0">
      <text>
        <r>
          <rPr>
            <sz val="8"/>
            <color indexed="8"/>
            <rFont val="Arial"/>
            <family val="2"/>
          </rPr>
          <t>Year 7 is the last year of primary school in SA, and is the first year of secondary school in the other states and territories.</t>
        </r>
      </text>
    </comment>
    <comment ref="A43" authorId="0">
      <text>
        <r>
          <rPr>
            <sz val="8"/>
            <color indexed="8"/>
            <rFont val="Arial"/>
            <family val="2"/>
          </rPr>
          <t>Year 7 is the last year of primary school in SA, and is the first year of secondary school in the other states and territories.</t>
        </r>
      </text>
    </comment>
  </commentList>
</comments>
</file>

<file path=xl/comments15.xml><?xml version="1.0" encoding="utf-8"?>
<comments xmlns="http://schemas.openxmlformats.org/spreadsheetml/2006/main">
  <authors>
    <author>Author</author>
  </authors>
  <commentList>
    <comment ref="A4" authorId="0">
      <text>
        <r>
          <rPr>
            <sz val="8"/>
            <color indexed="8"/>
            <rFont val="Arial"/>
            <family val="2"/>
          </rPr>
          <t>(a) For a complete list of changes in jurisdictional administrative systems that may affect data comparisons over time, refer to the Data Comparability section in the Explanatory Notes paragraphs 15 to 24.</t>
        </r>
      </text>
    </comment>
  </commentList>
</comments>
</file>

<file path=xl/comments16.xml><?xml version="1.0" encoding="utf-8"?>
<comments xmlns="http://schemas.openxmlformats.org/spreadsheetml/2006/main">
  <authors>
    <author>Author</author>
  </authors>
  <commentList>
    <comment ref="A4" authorId="0">
      <text>
        <r>
          <rPr>
            <sz val="8"/>
            <color indexed="8"/>
            <rFont val="Arial"/>
            <family val="2"/>
          </rPr>
          <t>(a) For a complete list of changes in jurisdictional administrative systems that may affect data comparisons over time, refer to the Data Comparability section in the Explanatory Notes paragraphs 15 to 24.</t>
        </r>
      </text>
    </comment>
  </commentList>
</comments>
</file>

<file path=xl/comments17.xml><?xml version="1.0" encoding="utf-8"?>
<comments xmlns="http://schemas.openxmlformats.org/spreadsheetml/2006/main">
  <authors>
    <author>Author</author>
  </authors>
  <commentList>
    <comment ref="A4" authorId="0">
      <text>
        <r>
          <rPr>
            <sz val="8"/>
            <color indexed="8"/>
            <rFont val="Arial"/>
            <family val="2"/>
          </rPr>
          <t>(a) For a complete list of changes in jurisdictional administrative systems that may affect data comparisons over time, refer to the Data Comparability section in the Explanatory Notes paragraphs 15 to 24.</t>
        </r>
      </text>
    </comment>
  </commentList>
</comments>
</file>

<file path=xl/comments2.xml><?xml version="1.0" encoding="utf-8"?>
<comments xmlns="http://schemas.openxmlformats.org/spreadsheetml/2006/main">
  <authors>
    <author>Author</author>
  </authors>
  <commentList>
    <comment ref="A4" authorId="0">
      <text>
        <r>
          <rPr>
            <sz val="8"/>
            <color indexed="8"/>
            <rFont val="Arial"/>
            <family val="2"/>
          </rPr>
          <t xml:space="preserve">(a) Includes special schools.
(b) For a complete list of changes in jurisdictional administrative systems that may affect data comparisons over time, refer to the Data Comparability section in the Explanatory Notes paragraphs 15 to 24.
</t>
        </r>
      </text>
    </comment>
  </commentList>
</comments>
</file>

<file path=xl/comments3.xml><?xml version="1.0" encoding="utf-8"?>
<comments xmlns="http://schemas.openxmlformats.org/spreadsheetml/2006/main">
  <authors>
    <author>Author</author>
  </authors>
  <commentList>
    <comment ref="A4" authorId="0">
      <text>
        <r>
          <rPr>
            <sz val="8"/>
            <color indexed="8"/>
            <rFont val="Arial"/>
            <family val="2"/>
          </rPr>
          <t>(a) Excludes special schools.
(b) For a complete list of changes in jurisdictional administrative systems that may affect data comparisons over time, refer to the Data Comparability section in the Explanatory Notes paragraphs 15 to 24.</t>
        </r>
      </text>
    </comment>
  </commentList>
</comments>
</file>

<file path=xl/comments4.xml><?xml version="1.0" encoding="utf-8"?>
<comments xmlns="http://schemas.openxmlformats.org/spreadsheetml/2006/main">
  <authors>
    <author>Author</author>
  </authors>
  <commentList>
    <comment ref="A4" authorId="0">
      <text>
        <r>
          <rPr>
            <sz val="8"/>
            <color indexed="8"/>
            <rFont val="Arial"/>
            <family val="2"/>
          </rPr>
          <t>(a) Excludes special schools, but includes combined primary and secondary schools, based on the number of primary enrolments.
(b) For a complete list of changes in jurisdictional administrative systems that may affect data comparisons over time, refer to theData Comparability section in the Explanatory Notes paragraphs 15 to 24.</t>
        </r>
      </text>
    </comment>
  </commentList>
</comments>
</file>

<file path=xl/comments5.xml><?xml version="1.0" encoding="utf-8"?>
<comments xmlns="http://schemas.openxmlformats.org/spreadsheetml/2006/main">
  <authors>
    <author>Author</author>
  </authors>
  <commentList>
    <comment ref="A4" authorId="0">
      <text>
        <r>
          <rPr>
            <sz val="8"/>
            <color indexed="8"/>
            <rFont val="Arial"/>
            <family val="2"/>
          </rPr>
          <t>(a) Excludes special schools, but includes combined primary and secondary schools, based on the number of secondary enrolments.
(b) For a complete list of changes in jurisdictional administrative systems that may affect data comparisons over time, refer to the Data Comparability section in the Explanatory Notes paragraphs 15 to 24.</t>
        </r>
      </text>
    </comment>
  </commentList>
</comments>
</file>

<file path=xl/comments6.xml><?xml version="1.0" encoding="utf-8"?>
<comments xmlns="http://schemas.openxmlformats.org/spreadsheetml/2006/main">
  <authors>
    <author>Author</author>
  </authors>
  <commentList>
    <comment ref="A4" authorId="0">
      <text>
        <r>
          <rPr>
            <sz val="8"/>
            <color indexed="8"/>
            <rFont val="Arial"/>
            <family val="2"/>
          </rPr>
          <t>(a) For a complete list of changes in jurisdictional administrative systems that may affect data comparisons over time, refer to the Data Comparability section in the Explanatory Notes paragraphs 15 to 24.</t>
        </r>
      </text>
    </comment>
  </commentList>
</comments>
</file>

<file path=xl/comments7.xml><?xml version="1.0" encoding="utf-8"?>
<comments xmlns="http://schemas.openxmlformats.org/spreadsheetml/2006/main">
  <authors>
    <author>Author</author>
  </authors>
  <commentList>
    <comment ref="A4" authorId="0">
      <text>
        <r>
          <rPr>
            <sz val="8"/>
            <color indexed="8"/>
            <rFont val="Arial"/>
            <family val="2"/>
          </rPr>
          <t>- nil or rounded to zero (including null cells).
(a) For a complete list of changes in jurisdictional administrative systems that may affect data comparisons over time, refer to the Data Comparability section in the Explanatory Notes paragraphs 15 to 24.
(b) Years 7/8 to Year 12 figures include ungraded students.</t>
        </r>
      </text>
    </comment>
    <comment ref="A31" authorId="0">
      <text>
        <r>
          <rPr>
            <sz val="8"/>
            <color indexed="8"/>
            <rFont val="Arial"/>
            <family val="2"/>
          </rPr>
          <t>Years 7/8 to Year 12 figures include ungraded students</t>
        </r>
      </text>
    </comment>
  </commentList>
</comments>
</file>

<file path=xl/comments8.xml><?xml version="1.0" encoding="utf-8"?>
<comments xmlns="http://schemas.openxmlformats.org/spreadsheetml/2006/main">
  <authors>
    <author>Author</author>
  </authors>
  <commentList>
    <comment ref="A4" authorId="0">
      <text>
        <r>
          <rPr>
            <sz val="8"/>
            <color indexed="8"/>
            <rFont val="Arial"/>
            <family val="2"/>
          </rPr>
          <t>(a) For a complete list of changes in jurisdictional administrative systems that may affect data comparisons over time, refer to the Data Comparability section in the Explanatory Notes paragraphs 15 to 24.</t>
        </r>
      </text>
    </comment>
  </commentList>
</comments>
</file>

<file path=xl/comments9.xml><?xml version="1.0" encoding="utf-8"?>
<comments xmlns="http://schemas.openxmlformats.org/spreadsheetml/2006/main">
  <authors>
    <author>Author</author>
  </authors>
  <commentList>
    <comment ref="A15" authorId="0">
      <text>
        <r>
          <rPr>
            <sz val="8"/>
            <color indexed="8"/>
            <rFont val="Arial"/>
            <family val="2"/>
          </rPr>
          <t>From 2015, Year 7 is the last year of primary school in SA and the first year of secondary school in the other states and territories</t>
        </r>
      </text>
    </comment>
    <comment ref="A4" authorId="0">
      <text>
        <r>
          <rPr>
            <sz val="9"/>
            <rFont val="Tahoma"/>
            <family val="2"/>
          </rPr>
          <t xml:space="preserve">- nil or rounded to zero (including null cells).
(a) Year 7 is the last year of primary school in SA, and is the first year of secondary school in the other states and territories.
</t>
        </r>
      </text>
    </comment>
    <comment ref="A19" authorId="0">
      <text>
        <r>
          <rPr>
            <sz val="8"/>
            <color indexed="8"/>
            <rFont val="Arial"/>
            <family val="2"/>
          </rPr>
          <t>From 2015, Year 7 is the last year of primary school in SA and the first year of secondary school in the other states and territories</t>
        </r>
      </text>
    </comment>
  </commentList>
</comments>
</file>

<file path=xl/sharedStrings.xml><?xml version="1.0" encoding="utf-8"?>
<sst xmlns="http://schemas.openxmlformats.org/spreadsheetml/2006/main" count="517" uniqueCount="160">
  <si>
    <t>Australian Bureau of Statistics</t>
  </si>
  <si>
    <t>Contents</t>
  </si>
  <si>
    <t>Tables</t>
  </si>
  <si>
    <t>1</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</si>
  <si>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</si>
  <si>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</si>
  <si>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</si>
  <si>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</si>
  <si>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</si>
  <si>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NSW</t>
  </si>
  <si>
    <t>Vic.</t>
  </si>
  <si>
    <t>Qld</t>
  </si>
  <si>
    <t>SA</t>
  </si>
  <si>
    <t>WA</t>
  </si>
  <si>
    <t>Tas.</t>
  </si>
  <si>
    <t>NT</t>
  </si>
  <si>
    <t>ACT</t>
  </si>
  <si>
    <t>Aust.</t>
  </si>
  <si>
    <t>GOVERNMENT</t>
  </si>
  <si>
    <t>2009</t>
  </si>
  <si>
    <t>2012</t>
  </si>
  <si>
    <t>2013</t>
  </si>
  <si>
    <t>2014</t>
  </si>
  <si>
    <t>NON-GOVERNMENT</t>
  </si>
  <si>
    <t>Catholic</t>
  </si>
  <si>
    <t>Independent</t>
  </si>
  <si>
    <t>Total Non-government</t>
  </si>
  <si>
    <t>PRIMARY SCHOOLS</t>
  </si>
  <si>
    <t>SECONDARY SCHOOLS</t>
  </si>
  <si>
    <t>PRIMARY/SECONDARY COMBINED SCHOOLS</t>
  </si>
  <si>
    <t>ALL SCHOOLS</t>
  </si>
  <si>
    <t>1-20</t>
  </si>
  <si>
    <t>21-35</t>
  </si>
  <si>
    <t>36-100</t>
  </si>
  <si>
    <t>101-200</t>
  </si>
  <si>
    <t>201-300</t>
  </si>
  <si>
    <t>301-400</t>
  </si>
  <si>
    <t>401-600</t>
  </si>
  <si>
    <t>601-800</t>
  </si>
  <si>
    <t>801+</t>
  </si>
  <si>
    <t>Total</t>
  </si>
  <si>
    <t>ALL AFFILIATIONS</t>
  </si>
  <si>
    <t>801-1000</t>
  </si>
  <si>
    <t>1001-1200</t>
  </si>
  <si>
    <t>1200+</t>
  </si>
  <si>
    <t>FULL-TIME STUDENTS</t>
  </si>
  <si>
    <r>
      <rPr>
        <b/>
        <sz val="10"/>
        <color indexed="8"/>
        <rFont val="Arial"/>
        <family val="2"/>
      </rPr>
      <t>Government</t>
    </r>
  </si>
  <si>
    <r>
      <rPr>
        <b/>
        <sz val="10"/>
        <color indexed="8"/>
        <rFont val="Arial"/>
        <family val="2"/>
      </rPr>
      <t>Non-government</t>
    </r>
  </si>
  <si>
    <r>
      <rPr>
        <b/>
        <sz val="10"/>
        <color indexed="8"/>
        <rFont val="Arial"/>
        <family val="2"/>
      </rPr>
      <t>All affiliations</t>
    </r>
  </si>
  <si>
    <t>PART-TIME STUDENTS</t>
  </si>
  <si>
    <t>TOTAL STUDENTS</t>
  </si>
  <si>
    <t>YEAR 7/8 TO 9</t>
  </si>
  <si>
    <t>YEAR 10</t>
  </si>
  <si>
    <t>YEAR 11</t>
  </si>
  <si>
    <t>YEAR 12</t>
  </si>
  <si>
    <t>PRIMARY STUDENTS</t>
  </si>
  <si>
    <t>SECONDARY STUDENTS</t>
  </si>
  <si>
    <t>TOTAL FULL-TIME STUDENTS</t>
  </si>
  <si>
    <r>
      <rPr>
        <b/>
        <sz val="10"/>
        <color indexed="8"/>
        <rFont val="Arial"/>
        <family val="2"/>
      </rPr>
      <t>Total Government</t>
    </r>
  </si>
  <si>
    <r>
      <rPr>
        <b/>
        <sz val="10"/>
        <color indexed="8"/>
        <rFont val="Arial"/>
        <family val="2"/>
      </rPr>
      <t>Total Non-government</t>
    </r>
  </si>
  <si>
    <r>
      <rPr>
        <b/>
        <sz val="10"/>
        <color indexed="8"/>
        <rFont val="Arial"/>
        <family val="2"/>
      </rPr>
      <t>Primary students</t>
    </r>
  </si>
  <si>
    <t>Pre-year 1</t>
  </si>
  <si>
    <t>Year 1</t>
  </si>
  <si>
    <t>Year 2</t>
  </si>
  <si>
    <t>Year 3</t>
  </si>
  <si>
    <t>Year 4</t>
  </si>
  <si>
    <t>Year 5</t>
  </si>
  <si>
    <t>Year 6</t>
  </si>
  <si>
    <t>Year 7</t>
  </si>
  <si>
    <t>Ungraded</t>
  </si>
  <si>
    <r>
      <rPr>
        <b/>
        <sz val="10"/>
        <color indexed="8"/>
        <rFont val="Arial"/>
        <family val="2"/>
      </rPr>
      <t>Secondary students</t>
    </r>
  </si>
  <si>
    <t>Year 8</t>
  </si>
  <si>
    <t>Year 9</t>
  </si>
  <si>
    <t>Year 10</t>
  </si>
  <si>
    <t>Year 11</t>
  </si>
  <si>
    <t>Year 12</t>
  </si>
  <si>
    <t>Total full-time students</t>
  </si>
  <si>
    <t>Total FTE students</t>
  </si>
  <si>
    <t>Government</t>
  </si>
  <si>
    <t>All affiliations</t>
  </si>
  <si>
    <t>Total full-time male students</t>
  </si>
  <si>
    <t>Total full-time female students</t>
  </si>
  <si>
    <t>Total male FTE students</t>
  </si>
  <si>
    <t>Total female FTE students</t>
  </si>
  <si>
    <t>Persons</t>
  </si>
  <si>
    <t>2006</t>
  </si>
  <si>
    <t>2007</t>
  </si>
  <si>
    <t>2008</t>
  </si>
  <si>
    <t>2010</t>
  </si>
  <si>
    <t>2011</t>
  </si>
  <si>
    <t>Primary students</t>
  </si>
  <si>
    <t>Secondary students</t>
  </si>
  <si>
    <t>Total students</t>
  </si>
  <si>
    <t>Primary</t>
  </si>
  <si>
    <t>Secondary</t>
  </si>
  <si>
    <t>(Number)</t>
  </si>
  <si>
    <t>MALES</t>
  </si>
  <si>
    <t>FEMALES</t>
  </si>
  <si>
    <t>PERSONS</t>
  </si>
  <si>
    <t>Total Secondary</t>
  </si>
  <si>
    <t>Total Primary</t>
  </si>
  <si>
    <t>TOTAL SCHOOLS</t>
  </si>
  <si>
    <t>GOVERNMENT SCHOOLS</t>
  </si>
  <si>
    <t>NON-GOVERNMENT SCHOOLS</t>
  </si>
  <si>
    <t>(a) Includes special schools.</t>
  </si>
  <si>
    <t>(a) Excludes special schools.</t>
  </si>
  <si>
    <t xml:space="preserve">Primary </t>
  </si>
  <si>
    <t xml:space="preserve">Secondary </t>
  </si>
  <si>
    <t>Males</t>
  </si>
  <si>
    <t>Females</t>
  </si>
  <si>
    <t>(FTE)</t>
  </si>
  <si>
    <t>SIZE OF ENROLMENT</t>
  </si>
  <si>
    <t>(a) Excludes special schools, but includes combined primary and secondary schools, based on the number of primary enrolments.</t>
  </si>
  <si>
    <t>(a) Excludes special schools, but includes combined primary and secondary schools, based on the number of secondary enrolments.</t>
  </si>
  <si>
    <t>(b) Years 7/8 to Year 12 figures include ungraded students.</t>
  </si>
  <si>
    <t>TOTAL YEARS 7/8 TO YEAR 12 (b)</t>
  </si>
  <si>
    <t>- nil or rounded to zero (including null cells).</t>
  </si>
  <si>
    <t>Table 80a: Summary Tables, 2005-2015</t>
  </si>
  <si>
    <t>Released at 11:30 am (Canberra time) Friday, 18 March, 2016</t>
  </si>
  <si>
    <t>Schools, Australia, 2015</t>
  </si>
  <si>
    <t>© Commonwealth of Australia 2016</t>
  </si>
  <si>
    <t>4221.0  Schools, Australia, 2015</t>
  </si>
  <si>
    <t>Table 7 FULL-TIME STUDENTS, by Level of Education and Affiliation, 2005–2015 (a)</t>
  </si>
  <si>
    <t>Table 8 FULL-TIME STUDENTS, by Level and Year of Education, 2015 (a)</t>
  </si>
  <si>
    <t>Table 9 FULL-TIME EQUIVALENT (FTE) STUDENTS, by Level and Year of Education, 2015 (a)</t>
  </si>
  <si>
    <t>Table 10 FULL-TIME STUDENTS, by Affiliation, Sex, Level and Year of Education, 2015 (a)</t>
  </si>
  <si>
    <t>Table 13 ABORIGINAL AND TORRES STRAIT ISLANDER FULL-TIME STUDENTS, by Sex, 2005–2015 (a)</t>
  </si>
  <si>
    <t>Table 14 ABORIGINAL AND TORRES STRAIT ISLANDER FULL-TIME STUDENTS, by Affiliation, Level and Year of Education, 2005–2015 (a)</t>
  </si>
  <si>
    <t>Table 17 TEACHING STAFF (FTE), by Level of School Education, Sex and Affiliation, 2005–2015 (a)</t>
  </si>
  <si>
    <t xml:space="preserve"> </t>
  </si>
  <si>
    <t>Table 5 STUDENTS, by Full-time and Part-time Status and Affiliation, 2005–2015 (a)</t>
  </si>
  <si>
    <t>Table 16 TEACHING STAFF, by Sex, 2005–2015 (a)</t>
  </si>
  <si>
    <t>Table 18 TEACHING STAFF (FTE), by Sex and Level of School Education, 2005–2015 (a)</t>
  </si>
  <si>
    <t>Table 6 PART-TIME SECONDARY STUDENTS, by Year of Education, 2005–2015(a)</t>
  </si>
  <si>
    <t>STUDENTS, by Full-time and Part-time Status and Affiliation, 2005–2015</t>
  </si>
  <si>
    <t>PART-TIME SECONDARY STUDENTS, by Year of Education, 2005–2015</t>
  </si>
  <si>
    <t>FULL-TIME STUDENTS, by Level of Education and Affiliation, 2005–2015</t>
  </si>
  <si>
    <t>FULL-TIME STUDENTS, by Level and Year of Education, 2015</t>
  </si>
  <si>
    <t>FULL-TIME EQUIVALENT (FTE) STUDENTS, by Level and Year of Education, 2015</t>
  </si>
  <si>
    <t>FULL-TIME STUDENTS, by Affiliation, Sex, Level and Year of Education, 2015</t>
  </si>
  <si>
    <t>FULL-TIME EQUIVALENT (FTE) STUDENTS, by Affiliation, Sex, Level and Year of Education, 2015</t>
  </si>
  <si>
    <t>ABORIGINAL AND TORRES STRAIT ISLANDER FULL-TIME STUDENTS, by Sex, 2005–2015</t>
  </si>
  <si>
    <t>ABORIGINAL AND TORRES STRAIT ISLANDER FULL-TIME STUDENTS, by Affiliation, Level and Year of Education, 2005–2015</t>
  </si>
  <si>
    <t>TEACHING STAFF, by Sex, 2005–2015</t>
  </si>
  <si>
    <t>TEACHING STAFF (FTE), by Level of School Education, Sex and Affiliation, 2005–2015</t>
  </si>
  <si>
    <t>TEACHING STAFF (FTE), by Sex and Level of School Education, 2005–2015</t>
  </si>
  <si>
    <t>Table 1 NUMBER OF SCHOOLS (a), by Affiliation, 2005–2015 (b)</t>
  </si>
  <si>
    <t>Table 4 SECONDARY SCHOOLS (a), by Size of Enrolment and Affiliation, 2005–2015 (b)</t>
  </si>
  <si>
    <t>Table 3 PRIMARY SCHOOLS (a), by Size of Enrolment and Affiliation, 2005–2015 (b)</t>
  </si>
  <si>
    <t>Table 2 NUMBER OF SCHOOLS (a), by Type, 2005–2015 (b)</t>
  </si>
  <si>
    <t>(a) For a complete list of changes in jurisdictional administrative systems that may affect data comparisons over time, refer to the Data Comparability section in the Explanatory Notes paragraphs 15 to 24.</t>
  </si>
  <si>
    <t>(b) For a complete list of changes in jurisdictional administrative systems that may affect data comparisons over time, refer to the Data Comparability section in the Explanatory Notes paragraphs 15 to 24.</t>
  </si>
  <si>
    <t>(b) For a complete list of changes in jurisdictional administrative systems that may affect data comparisons over time, refer to theData Comparability section in the Explanatory Notes paragraphs 15 to 24.</t>
  </si>
  <si>
    <t>(a) Year 7 is the last year of primary school in SA, and is the first year of secondary school in the other states and territories.</t>
  </si>
  <si>
    <t>---</t>
  </si>
  <si>
    <t>SCHOOLS, by Type, 2005–2015</t>
  </si>
  <si>
    <t>PRIMARY SCHOOLS, by Size of Enrolment and Affiliation, 2005–2015</t>
  </si>
  <si>
    <t>SECONDARY SCHOOLS, by Size of Enrolment and Affiliation, 2005–2015</t>
  </si>
  <si>
    <t>Table 11 FULL-TIME EQUIVALENT (FTE) STUDENTS, by Affiliation, Sex, Level and Year of Education, 2015 (a)</t>
  </si>
  <si>
    <t>SCHOOLS, by Affiliation, 2005–2015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</si>
</sst>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_-;\-* #,##0_-;_-* &quot;-&quot;??_-;_-@_-"/>
  </numFmts>
  <fonts count="75">
    <font>
      <sz val="11"/>
      <color theme="1"/>
      <name val="Arial"/>
      <family val="2"/>
    </font>
    <font>
      <sz val="11"/>
      <color indexed="8"/>
      <name val="Calibri"/>
      <family val="2"/>
    </font>
    <font>
      <b/>
      <sz val="12"/>
      <color indexed="12"/>
      <name val="Arial"/>
      <family val="2"/>
    </font>
    <font>
      <b/>
      <sz val="10"/>
      <color indexed="8"/>
      <name val="Arial"/>
      <family val="2"/>
    </font>
    <font>
      <sz val="8"/>
      <color indexed="8"/>
      <name val="Arial"/>
      <family val="2"/>
    </font>
    <font>
      <sz val="9"/>
      <name val="Tahoma"/>
      <family val="2"/>
    </font>
    <font>
      <b/>
      <sz val="12"/>
      <name val="Arial"/>
      <family val="2"/>
    </font>
    <font>
      <b/>
      <sz val="10"/>
      <name val="Arial"/>
      <family val="2"/>
    </font>
    <font>
      <sz val="8"/>
      <name val="Arial"/>
      <family val="0"/>
    </font>
    <font>
      <u val="single"/>
      <sz val="10"/>
      <color indexed="12"/>
      <name val="Arial"/>
      <family val="2"/>
    </font>
    <font>
      <sz val="10"/>
      <name val="Arial"/>
      <family val="2"/>
    </font>
    <font>
      <sz val="11"/>
      <name val="Calibri"/>
      <family val="2"/>
    </font>
    <font>
      <b/>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u val="single"/>
      <sz val="10"/>
      <color indexed="12"/>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sz val="8"/>
      <color indexed="12"/>
      <name val="Arial"/>
      <family val="2"/>
    </font>
    <font>
      <b/>
      <sz val="18"/>
      <color indexed="9"/>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u val="single"/>
      <sz val="10"/>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sz val="8"/>
      <color theme="1"/>
      <name val="Arial"/>
      <family val="2"/>
    </font>
    <font>
      <b/>
      <sz val="8"/>
      <color theme="1"/>
      <name val="Arial"/>
      <family val="2"/>
    </font>
    <font>
      <b/>
      <sz val="18"/>
      <color rgb="FFFFFFFF"/>
      <name val="Arial"/>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rgb="FF000000"/>
      </top>
      <bottom>
        <color indexed="63"/>
      </bottom>
    </border>
    <border>
      <left>
        <color indexed="63"/>
      </left>
      <right>
        <color indexed="63"/>
      </right>
      <top style="thin"/>
      <bottom style="thin"/>
    </border>
  </borders>
  <cellStyleXfs count="8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Protection="0">
      <alignment horizontal="center"/>
    </xf>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0" fillId="0" borderId="0" applyNumberFormat="0" applyFill="0" applyBorder="0" applyProtection="0">
      <alignment horizontal="center" textRotation="90"/>
    </xf>
    <xf numFmtId="0" fontId="54" fillId="0" borderId="0" applyNumberFormat="0" applyFill="0" applyBorder="0" applyAlignment="0" applyProtection="0"/>
    <xf numFmtId="0" fontId="9"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0" fillId="0" borderId="0">
      <alignment/>
      <protection/>
    </xf>
    <xf numFmtId="0" fontId="42" fillId="0" borderId="0">
      <alignment/>
      <protection/>
    </xf>
    <xf numFmtId="0" fontId="10" fillId="0" borderId="0">
      <alignment/>
      <protection/>
    </xf>
    <xf numFmtId="0" fontId="59" fillId="0" borderId="0">
      <alignment/>
      <protection/>
    </xf>
    <xf numFmtId="0" fontId="10" fillId="0" borderId="0">
      <alignment/>
      <protection/>
    </xf>
    <xf numFmtId="0" fontId="42" fillId="0" borderId="0">
      <alignment/>
      <protection/>
    </xf>
    <xf numFmtId="0" fontId="10" fillId="0" borderId="0">
      <alignment/>
      <protection/>
    </xf>
    <xf numFmtId="0" fontId="10" fillId="0" borderId="0">
      <alignment/>
      <protection/>
    </xf>
    <xf numFmtId="0" fontId="8" fillId="0" borderId="0">
      <alignment/>
      <protection/>
    </xf>
    <xf numFmtId="0" fontId="11" fillId="0" borderId="0">
      <alignment/>
      <protection/>
    </xf>
    <xf numFmtId="0" fontId="42" fillId="32" borderId="7" applyNumberFormat="0" applyFont="0" applyAlignment="0" applyProtection="0"/>
    <xf numFmtId="0" fontId="42" fillId="32" borderId="7" applyNumberFormat="0" applyFont="0" applyAlignment="0" applyProtection="0"/>
    <xf numFmtId="0" fontId="60" fillId="27" borderId="8" applyNumberFormat="0" applyAlignment="0" applyProtection="0"/>
    <xf numFmtId="9" fontId="42" fillId="0" borderId="0" applyFont="0" applyFill="0" applyBorder="0" applyAlignment="0" applyProtection="0"/>
    <xf numFmtId="0" fontId="61" fillId="0" borderId="0" applyNumberFormat="0" applyFill="0" applyBorder="0" applyAlignment="0" applyProtection="0"/>
    <xf numFmtId="164" fontId="61"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0">
    <xf numFmtId="0" fontId="0" fillId="0" borderId="0" xfId="0" applyAlignment="1">
      <alignment/>
    </xf>
    <xf numFmtId="0" fontId="65" fillId="0" borderId="0" xfId="0" applyFont="1" applyAlignment="1">
      <alignment horizontal="left"/>
    </xf>
    <xf numFmtId="0" fontId="66" fillId="0" borderId="0" xfId="0" applyFont="1" applyAlignment="1">
      <alignment horizontal="left"/>
    </xf>
    <xf numFmtId="0" fontId="67" fillId="0" borderId="0" xfId="0" applyFont="1" applyAlignment="1">
      <alignment horizontal="left"/>
    </xf>
    <xf numFmtId="0" fontId="68" fillId="0" borderId="0" xfId="0" applyFont="1" applyAlignment="1">
      <alignment horizontal="right"/>
    </xf>
    <xf numFmtId="0" fontId="69" fillId="0" borderId="0" xfId="0" applyFont="1" applyAlignment="1">
      <alignment horizontal="left"/>
    </xf>
    <xf numFmtId="0" fontId="70" fillId="0" borderId="0" xfId="0" applyFont="1" applyAlignment="1">
      <alignment horizontal="left"/>
    </xf>
    <xf numFmtId="0" fontId="68" fillId="0" borderId="0" xfId="0" applyFont="1" applyAlignment="1">
      <alignment horizontal="left"/>
    </xf>
    <xf numFmtId="0" fontId="69" fillId="0" borderId="0" xfId="0" applyFont="1" applyAlignment="1">
      <alignment horizontal="left" wrapText="1"/>
    </xf>
    <xf numFmtId="0" fontId="67" fillId="0" borderId="0" xfId="0" applyFont="1" applyAlignment="1">
      <alignment horizontal="right" wrapText="1"/>
    </xf>
    <xf numFmtId="3" fontId="69" fillId="0" borderId="0" xfId="0" applyNumberFormat="1" applyFont="1" applyAlignment="1">
      <alignment horizontal="right"/>
    </xf>
    <xf numFmtId="0" fontId="69" fillId="0" borderId="0" xfId="0" applyFont="1" applyAlignment="1">
      <alignment horizontal="left" indent="1"/>
    </xf>
    <xf numFmtId="3" fontId="67" fillId="0" borderId="0" xfId="0" applyNumberFormat="1" applyFont="1" applyAlignment="1">
      <alignment horizontal="right"/>
    </xf>
    <xf numFmtId="165" fontId="69" fillId="0" borderId="0" xfId="0" applyNumberFormat="1" applyFont="1" applyAlignment="1">
      <alignment horizontal="right"/>
    </xf>
    <xf numFmtId="165" fontId="67" fillId="0" borderId="0" xfId="0" applyNumberFormat="1" applyFont="1" applyAlignment="1">
      <alignment horizontal="right"/>
    </xf>
    <xf numFmtId="0" fontId="69" fillId="0" borderId="0" xfId="0" applyFont="1" applyAlignment="1">
      <alignment horizontal="left" indent="2"/>
    </xf>
    <xf numFmtId="0" fontId="67" fillId="0" borderId="0" xfId="0" applyFont="1" applyAlignment="1">
      <alignment horizontal="left" indent="1"/>
    </xf>
    <xf numFmtId="0" fontId="65" fillId="0" borderId="0" xfId="0" applyFont="1" applyAlignment="1">
      <alignment horizontal="left"/>
    </xf>
    <xf numFmtId="0" fontId="68" fillId="0" borderId="0" xfId="0" applyFont="1" applyAlignment="1">
      <alignment horizontal="left"/>
    </xf>
    <xf numFmtId="0" fontId="71" fillId="0" borderId="0" xfId="0" applyFont="1" applyAlignment="1">
      <alignment/>
    </xf>
    <xf numFmtId="0" fontId="71" fillId="0" borderId="0" xfId="0" applyFont="1" applyAlignment="1" quotePrefix="1">
      <alignment/>
    </xf>
    <xf numFmtId="0" fontId="67" fillId="0" borderId="10" xfId="0" applyFont="1" applyBorder="1" applyAlignment="1">
      <alignment horizontal="right" wrapText="1"/>
    </xf>
    <xf numFmtId="3" fontId="69" fillId="0" borderId="0" xfId="0" applyNumberFormat="1" applyFont="1" applyAlignment="1" quotePrefix="1">
      <alignment horizontal="right"/>
    </xf>
    <xf numFmtId="0" fontId="6" fillId="0" borderId="0" xfId="0" applyFont="1" applyAlignment="1">
      <alignment horizontal="left"/>
    </xf>
    <xf numFmtId="0" fontId="0" fillId="0" borderId="0" xfId="0" applyFont="1" applyAlignment="1">
      <alignment horizontal="left"/>
    </xf>
    <xf numFmtId="0" fontId="7" fillId="0" borderId="11" xfId="0" applyFont="1" applyBorder="1" applyAlignment="1">
      <alignment horizontal="left"/>
    </xf>
    <xf numFmtId="3" fontId="69" fillId="0" borderId="0" xfId="0" applyNumberFormat="1" applyFont="1" applyFill="1" applyAlignment="1">
      <alignment horizontal="right"/>
    </xf>
    <xf numFmtId="0" fontId="0" fillId="0" borderId="0" xfId="0" applyFill="1" applyAlignment="1">
      <alignment/>
    </xf>
    <xf numFmtId="3" fontId="71" fillId="0" borderId="10" xfId="0" applyNumberFormat="1" applyFont="1" applyFill="1" applyBorder="1" applyAlignment="1">
      <alignment/>
    </xf>
    <xf numFmtId="0" fontId="0" fillId="0" borderId="0" xfId="0" applyNumberFormat="1" applyAlignment="1">
      <alignment/>
    </xf>
    <xf numFmtId="0" fontId="69" fillId="0" borderId="0" xfId="0" applyFont="1" applyFill="1" applyAlignment="1">
      <alignment horizontal="left" indent="1"/>
    </xf>
    <xf numFmtId="3" fontId="8" fillId="0" borderId="11" xfId="69" applyNumberFormat="1" applyFill="1" applyBorder="1" applyProtection="1">
      <alignment/>
      <protection locked="0"/>
    </xf>
    <xf numFmtId="3" fontId="8" fillId="0" borderId="0" xfId="69" applyNumberFormat="1" applyFill="1" applyBorder="1" applyProtection="1">
      <alignment/>
      <protection locked="0"/>
    </xf>
    <xf numFmtId="0" fontId="71" fillId="0" borderId="0" xfId="0" applyFont="1" applyAlignment="1">
      <alignment horizontal="left"/>
    </xf>
    <xf numFmtId="3" fontId="72" fillId="0" borderId="0" xfId="62" applyNumberFormat="1" applyFont="1">
      <alignment/>
      <protection/>
    </xf>
    <xf numFmtId="3" fontId="0" fillId="0" borderId="0" xfId="0" applyNumberFormat="1" applyFill="1" applyAlignment="1">
      <alignment/>
    </xf>
    <xf numFmtId="3" fontId="0" fillId="0" borderId="0" xfId="0" applyNumberFormat="1" applyAlignment="1">
      <alignment/>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42" fillId="0" borderId="0" xfId="62" applyNumberFormat="1">
      <alignment/>
      <protection/>
    </xf>
    <xf numFmtId="0" fontId="8" fillId="0" borderId="0" xfId="69" applyNumberFormat="1" applyBorder="1" applyProtection="1">
      <alignment/>
      <protection locked="0"/>
    </xf>
    <xf numFmtId="0" fontId="0" fillId="0" borderId="0" xfId="0" applyBorder="1" applyAlignment="1">
      <alignment/>
    </xf>
    <xf numFmtId="3" fontId="0" fillId="0" borderId="0" xfId="0" applyNumberFormat="1" applyBorder="1" applyAlignment="1">
      <alignment/>
    </xf>
    <xf numFmtId="165" fontId="0" fillId="0" borderId="0" xfId="0" applyNumberFormat="1" applyBorder="1" applyAlignment="1">
      <alignment/>
    </xf>
    <xf numFmtId="3" fontId="8" fillId="0" borderId="0" xfId="69" applyNumberFormat="1" applyFont="1" applyBorder="1" applyAlignment="1" applyProtection="1" quotePrefix="1">
      <alignment horizontal="right"/>
      <protection locked="0"/>
    </xf>
    <xf numFmtId="3" fontId="71" fillId="0" borderId="0" xfId="0" applyNumberFormat="1" applyFont="1" applyAlignment="1">
      <alignment/>
    </xf>
    <xf numFmtId="3" fontId="71" fillId="0" borderId="0" xfId="62" applyNumberFormat="1" applyFont="1">
      <alignment/>
      <protection/>
    </xf>
    <xf numFmtId="0" fontId="8" fillId="0" borderId="0" xfId="69" applyBorder="1">
      <alignment/>
      <protection/>
    </xf>
    <xf numFmtId="165" fontId="8" fillId="0" borderId="0" xfId="69" applyNumberFormat="1" applyBorder="1" applyProtection="1">
      <alignment/>
      <protection locked="0"/>
    </xf>
    <xf numFmtId="165" fontId="12" fillId="0" borderId="11" xfId="69" applyNumberFormat="1" applyFont="1" applyBorder="1" applyProtection="1">
      <alignment/>
      <protection locked="0"/>
    </xf>
    <xf numFmtId="165" fontId="12" fillId="0" borderId="0" xfId="69" applyNumberFormat="1" applyFont="1" applyBorder="1" applyProtection="1">
      <alignment/>
      <protection locked="0"/>
    </xf>
    <xf numFmtId="3" fontId="71" fillId="0" borderId="0" xfId="0" applyNumberFormat="1" applyFont="1" applyAlignment="1">
      <alignment horizontal="right"/>
    </xf>
    <xf numFmtId="3" fontId="72" fillId="0" borderId="0" xfId="0" applyNumberFormat="1" applyFont="1" applyAlignment="1">
      <alignment horizontal="right"/>
    </xf>
    <xf numFmtId="1" fontId="69" fillId="0" borderId="0" xfId="0" applyNumberFormat="1" applyFont="1" applyAlignment="1">
      <alignment horizontal="left" indent="1"/>
    </xf>
    <xf numFmtId="0" fontId="73" fillId="33" borderId="0" xfId="0" applyFont="1" applyFill="1" applyAlignment="1">
      <alignment horizontal="left" vertical="center" indent="10"/>
    </xf>
    <xf numFmtId="0" fontId="74" fillId="0" borderId="12" xfId="0" applyFont="1" applyFill="1" applyBorder="1" applyAlignment="1">
      <alignment horizontal="left"/>
    </xf>
    <xf numFmtId="0" fontId="65" fillId="0" borderId="0" xfId="0" applyFont="1" applyAlignment="1">
      <alignment horizontal="left"/>
    </xf>
    <xf numFmtId="0" fontId="68" fillId="0" borderId="0" xfId="0" applyFont="1" applyAlignment="1">
      <alignment horizontal="left"/>
    </xf>
    <xf numFmtId="0" fontId="66" fillId="0" borderId="0" xfId="0" applyFont="1" applyAlignment="1">
      <alignment horizontal="left" wrapText="1"/>
    </xf>
    <xf numFmtId="0" fontId="67" fillId="0" borderId="13" xfId="0" applyFont="1" applyFill="1" applyBorder="1" applyAlignment="1">
      <alignment horizontal="center" wrapText="1"/>
    </xf>
    <xf numFmtId="0" fontId="67" fillId="0" borderId="0" xfId="0" applyFont="1" applyAlignment="1">
      <alignment horizontal="center" wrapText="1"/>
    </xf>
    <xf numFmtId="0" fontId="67" fillId="0" borderId="0" xfId="0" applyFont="1" applyFill="1" applyBorder="1" applyAlignment="1">
      <alignment horizontal="center" wrapText="1"/>
    </xf>
    <xf numFmtId="0" fontId="67" fillId="0" borderId="11" xfId="0" applyFont="1" applyFill="1" applyBorder="1" applyAlignment="1">
      <alignment horizontal="center" wrapText="1"/>
    </xf>
    <xf numFmtId="0" fontId="69" fillId="0" borderId="11" xfId="0" applyFont="1" applyBorder="1" applyAlignment="1">
      <alignment horizontal="center"/>
    </xf>
    <xf numFmtId="3" fontId="67" fillId="0" borderId="13" xfId="0" applyNumberFormat="1" applyFont="1" applyFill="1" applyBorder="1" applyAlignment="1">
      <alignment horizontal="center" wrapText="1"/>
    </xf>
    <xf numFmtId="0" fontId="69" fillId="0" borderId="11" xfId="0" applyFont="1" applyBorder="1" applyAlignment="1">
      <alignment horizontal="center" wrapText="1"/>
    </xf>
    <xf numFmtId="0" fontId="69" fillId="0" borderId="0" xfId="0" applyFont="1" applyAlignment="1">
      <alignment horizont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Hyperlink 2" xfId="56"/>
    <cellStyle name="Hyperlink 2 2" xfId="57"/>
    <cellStyle name="Input" xfId="58"/>
    <cellStyle name="Linked Cell" xfId="59"/>
    <cellStyle name="Neutral" xfId="60"/>
    <cellStyle name="Normal 2" xfId="61"/>
    <cellStyle name="Normal 2 2" xfId="62"/>
    <cellStyle name="Normal 2 3" xfId="63"/>
    <cellStyle name="Normal 2 4" xfId="64"/>
    <cellStyle name="Normal 3" xfId="65"/>
    <cellStyle name="Normal 4" xfId="66"/>
    <cellStyle name="Normal 5" xfId="67"/>
    <cellStyle name="Normal 5 2" xfId="68"/>
    <cellStyle name="Normal 6" xfId="69"/>
    <cellStyle name="Normal 6 2" xfId="70"/>
    <cellStyle name="Note" xfId="71"/>
    <cellStyle name="Note 2" xfId="72"/>
    <cellStyle name="Output" xfId="73"/>
    <cellStyle name="Percent" xfId="74"/>
    <cellStyle name="Result" xfId="75"/>
    <cellStyle name="Result2" xfId="76"/>
    <cellStyle name="Title" xfId="77"/>
    <cellStyle name="Total" xfId="78"/>
    <cellStyle name="Warning Text" xfId="79"/>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76200</xdr:rowOff>
    </xdr:from>
    <xdr:to>
      <xdr:col>1</xdr:col>
      <xdr:colOff>76200</xdr:colOff>
      <xdr:row>0</xdr:row>
      <xdr:rowOff>714375</xdr:rowOff>
    </xdr:to>
    <xdr:pic>
      <xdr:nvPicPr>
        <xdr:cNvPr id="1" name="Picture 139" descr="Australian Bureau of Statistics logo"/>
        <xdr:cNvPicPr preferRelativeResize="1">
          <a:picLocks noChangeAspect="1"/>
        </xdr:cNvPicPr>
      </xdr:nvPicPr>
      <xdr:blipFill>
        <a:blip r:embed="rId1"/>
        <a:stretch>
          <a:fillRect/>
        </a:stretch>
      </xdr:blipFill>
      <xdr:spPr>
        <a:xfrm>
          <a:off x="104775" y="7620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0</xdr:col>
      <xdr:colOff>971550</xdr:colOff>
      <xdr:row>0</xdr:row>
      <xdr:rowOff>676275</xdr:rowOff>
    </xdr:to>
    <xdr:pic>
      <xdr:nvPicPr>
        <xdr:cNvPr id="1" name="Picture 1"/>
        <xdr:cNvPicPr preferRelativeResize="1">
          <a:picLocks noChangeAspect="1"/>
        </xdr:cNvPicPr>
      </xdr:nvPicPr>
      <xdr:blipFill>
        <a:blip r:embed="rId1"/>
        <a:stretch>
          <a:fillRect/>
        </a:stretch>
      </xdr:blipFill>
      <xdr:spPr>
        <a:xfrm>
          <a:off x="152400" y="47625"/>
          <a:ext cx="819150" cy="628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57150</xdr:rowOff>
    </xdr:from>
    <xdr:to>
      <xdr:col>0</xdr:col>
      <xdr:colOff>971550</xdr:colOff>
      <xdr:row>0</xdr:row>
      <xdr:rowOff>685800</xdr:rowOff>
    </xdr:to>
    <xdr:pic>
      <xdr:nvPicPr>
        <xdr:cNvPr id="1" name="Picture 1"/>
        <xdr:cNvPicPr preferRelativeResize="1">
          <a:picLocks noChangeAspect="1"/>
        </xdr:cNvPicPr>
      </xdr:nvPicPr>
      <xdr:blipFill>
        <a:blip r:embed="rId1"/>
        <a:stretch>
          <a:fillRect/>
        </a:stretch>
      </xdr:blipFill>
      <xdr:spPr>
        <a:xfrm>
          <a:off x="152400" y="57150"/>
          <a:ext cx="819150" cy="628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85725</xdr:rowOff>
    </xdr:from>
    <xdr:to>
      <xdr:col>0</xdr:col>
      <xdr:colOff>981075</xdr:colOff>
      <xdr:row>0</xdr:row>
      <xdr:rowOff>714375</xdr:rowOff>
    </xdr:to>
    <xdr:pic>
      <xdr:nvPicPr>
        <xdr:cNvPr id="1" name="Picture 1"/>
        <xdr:cNvPicPr preferRelativeResize="1">
          <a:picLocks noChangeAspect="1"/>
        </xdr:cNvPicPr>
      </xdr:nvPicPr>
      <xdr:blipFill>
        <a:blip r:embed="rId1"/>
        <a:stretch>
          <a:fillRect/>
        </a:stretch>
      </xdr:blipFill>
      <xdr:spPr>
        <a:xfrm>
          <a:off x="161925" y="85725"/>
          <a:ext cx="819150" cy="628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914400</xdr:colOff>
      <xdr:row>0</xdr:row>
      <xdr:rowOff>695325</xdr:rowOff>
    </xdr:to>
    <xdr:pic>
      <xdr:nvPicPr>
        <xdr:cNvPr id="1" name="Picture 1"/>
        <xdr:cNvPicPr preferRelativeResize="1">
          <a:picLocks noChangeAspect="1"/>
        </xdr:cNvPicPr>
      </xdr:nvPicPr>
      <xdr:blipFill>
        <a:blip r:embed="rId1"/>
        <a:stretch>
          <a:fillRect/>
        </a:stretch>
      </xdr:blipFill>
      <xdr:spPr>
        <a:xfrm>
          <a:off x="95250" y="66675"/>
          <a:ext cx="819150" cy="628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66675</xdr:rowOff>
    </xdr:from>
    <xdr:to>
      <xdr:col>0</xdr:col>
      <xdr:colOff>952500</xdr:colOff>
      <xdr:row>0</xdr:row>
      <xdr:rowOff>695325</xdr:rowOff>
    </xdr:to>
    <xdr:pic>
      <xdr:nvPicPr>
        <xdr:cNvPr id="1" name="Picture 1"/>
        <xdr:cNvPicPr preferRelativeResize="1">
          <a:picLocks noChangeAspect="1"/>
        </xdr:cNvPicPr>
      </xdr:nvPicPr>
      <xdr:blipFill>
        <a:blip r:embed="rId1"/>
        <a:stretch>
          <a:fillRect/>
        </a:stretch>
      </xdr:blipFill>
      <xdr:spPr>
        <a:xfrm>
          <a:off x="133350" y="66675"/>
          <a:ext cx="819150" cy="628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1</xdr:col>
      <xdr:colOff>152400</xdr:colOff>
      <xdr:row>0</xdr:row>
      <xdr:rowOff>676275</xdr:rowOff>
    </xdr:to>
    <xdr:pic>
      <xdr:nvPicPr>
        <xdr:cNvPr id="1" name="Picture 1"/>
        <xdr:cNvPicPr preferRelativeResize="1">
          <a:picLocks noChangeAspect="1"/>
        </xdr:cNvPicPr>
      </xdr:nvPicPr>
      <xdr:blipFill>
        <a:blip r:embed="rId1"/>
        <a:stretch>
          <a:fillRect/>
        </a:stretch>
      </xdr:blipFill>
      <xdr:spPr>
        <a:xfrm>
          <a:off x="142875" y="47625"/>
          <a:ext cx="819150" cy="628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76200</xdr:rowOff>
    </xdr:from>
    <xdr:to>
      <xdr:col>0</xdr:col>
      <xdr:colOff>1009650</xdr:colOff>
      <xdr:row>0</xdr:row>
      <xdr:rowOff>704850</xdr:rowOff>
    </xdr:to>
    <xdr:pic>
      <xdr:nvPicPr>
        <xdr:cNvPr id="1" name="Picture 1"/>
        <xdr:cNvPicPr preferRelativeResize="1">
          <a:picLocks noChangeAspect="1"/>
        </xdr:cNvPicPr>
      </xdr:nvPicPr>
      <xdr:blipFill>
        <a:blip r:embed="rId1"/>
        <a:stretch>
          <a:fillRect/>
        </a:stretch>
      </xdr:blipFill>
      <xdr:spPr>
        <a:xfrm>
          <a:off x="190500" y="76200"/>
          <a:ext cx="819150" cy="628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85725</xdr:rowOff>
    </xdr:from>
    <xdr:to>
      <xdr:col>1</xdr:col>
      <xdr:colOff>152400</xdr:colOff>
      <xdr:row>0</xdr:row>
      <xdr:rowOff>714375</xdr:rowOff>
    </xdr:to>
    <xdr:pic>
      <xdr:nvPicPr>
        <xdr:cNvPr id="1" name="Picture 1"/>
        <xdr:cNvPicPr preferRelativeResize="1">
          <a:picLocks noChangeAspect="1"/>
        </xdr:cNvPicPr>
      </xdr:nvPicPr>
      <xdr:blipFill>
        <a:blip r:embed="rId1"/>
        <a:stretch>
          <a:fillRect/>
        </a:stretch>
      </xdr:blipFill>
      <xdr:spPr>
        <a:xfrm>
          <a:off x="171450" y="85725"/>
          <a:ext cx="8191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95250</xdr:rowOff>
    </xdr:from>
    <xdr:to>
      <xdr:col>0</xdr:col>
      <xdr:colOff>923925</xdr:colOff>
      <xdr:row>0</xdr:row>
      <xdr:rowOff>723900</xdr:rowOff>
    </xdr:to>
    <xdr:pic>
      <xdr:nvPicPr>
        <xdr:cNvPr id="1" name="Picture 3"/>
        <xdr:cNvPicPr preferRelativeResize="1">
          <a:picLocks noChangeAspect="1"/>
        </xdr:cNvPicPr>
      </xdr:nvPicPr>
      <xdr:blipFill>
        <a:blip r:embed="rId1"/>
        <a:stretch>
          <a:fillRect/>
        </a:stretch>
      </xdr:blipFill>
      <xdr:spPr>
        <a:xfrm>
          <a:off x="104775" y="95250"/>
          <a:ext cx="8191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0</xdr:col>
      <xdr:colOff>971550</xdr:colOff>
      <xdr:row>0</xdr:row>
      <xdr:rowOff>714375</xdr:rowOff>
    </xdr:to>
    <xdr:pic>
      <xdr:nvPicPr>
        <xdr:cNvPr id="1" name="Picture 3"/>
        <xdr:cNvPicPr preferRelativeResize="1">
          <a:picLocks noChangeAspect="1"/>
        </xdr:cNvPicPr>
      </xdr:nvPicPr>
      <xdr:blipFill>
        <a:blip r:embed="rId1"/>
        <a:stretch>
          <a:fillRect/>
        </a:stretch>
      </xdr:blipFill>
      <xdr:spPr>
        <a:xfrm>
          <a:off x="152400" y="85725"/>
          <a:ext cx="81915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95250</xdr:rowOff>
    </xdr:from>
    <xdr:to>
      <xdr:col>0</xdr:col>
      <xdr:colOff>990600</xdr:colOff>
      <xdr:row>0</xdr:row>
      <xdr:rowOff>723900</xdr:rowOff>
    </xdr:to>
    <xdr:pic>
      <xdr:nvPicPr>
        <xdr:cNvPr id="1" name="Picture 2"/>
        <xdr:cNvPicPr preferRelativeResize="1">
          <a:picLocks noChangeAspect="1"/>
        </xdr:cNvPicPr>
      </xdr:nvPicPr>
      <xdr:blipFill>
        <a:blip r:embed="rId1"/>
        <a:stretch>
          <a:fillRect/>
        </a:stretch>
      </xdr:blipFill>
      <xdr:spPr>
        <a:xfrm>
          <a:off x="171450" y="95250"/>
          <a:ext cx="81915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942975</xdr:colOff>
      <xdr:row>0</xdr:row>
      <xdr:rowOff>695325</xdr:rowOff>
    </xdr:to>
    <xdr:pic>
      <xdr:nvPicPr>
        <xdr:cNvPr id="1" name="Picture 1"/>
        <xdr:cNvPicPr preferRelativeResize="1">
          <a:picLocks noChangeAspect="1"/>
        </xdr:cNvPicPr>
      </xdr:nvPicPr>
      <xdr:blipFill>
        <a:blip r:embed="rId1"/>
        <a:stretch>
          <a:fillRect/>
        </a:stretch>
      </xdr:blipFill>
      <xdr:spPr>
        <a:xfrm>
          <a:off x="123825" y="66675"/>
          <a:ext cx="819150"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0</xdr:col>
      <xdr:colOff>1000125</xdr:colOff>
      <xdr:row>0</xdr:row>
      <xdr:rowOff>695325</xdr:rowOff>
    </xdr:to>
    <xdr:pic>
      <xdr:nvPicPr>
        <xdr:cNvPr id="1" name="Picture 1"/>
        <xdr:cNvPicPr preferRelativeResize="1">
          <a:picLocks noChangeAspect="1"/>
        </xdr:cNvPicPr>
      </xdr:nvPicPr>
      <xdr:blipFill>
        <a:blip r:embed="rId1"/>
        <a:stretch>
          <a:fillRect/>
        </a:stretch>
      </xdr:blipFill>
      <xdr:spPr>
        <a:xfrm>
          <a:off x="180975" y="66675"/>
          <a:ext cx="8191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38100</xdr:rowOff>
    </xdr:from>
    <xdr:to>
      <xdr:col>1</xdr:col>
      <xdr:colOff>247650</xdr:colOff>
      <xdr:row>0</xdr:row>
      <xdr:rowOff>666750</xdr:rowOff>
    </xdr:to>
    <xdr:pic>
      <xdr:nvPicPr>
        <xdr:cNvPr id="1" name="Picture 1"/>
        <xdr:cNvPicPr preferRelativeResize="1">
          <a:picLocks noChangeAspect="1"/>
        </xdr:cNvPicPr>
      </xdr:nvPicPr>
      <xdr:blipFill>
        <a:blip r:embed="rId1"/>
        <a:stretch>
          <a:fillRect/>
        </a:stretch>
      </xdr:blipFill>
      <xdr:spPr>
        <a:xfrm>
          <a:off x="114300" y="38100"/>
          <a:ext cx="819150"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85725</xdr:rowOff>
    </xdr:from>
    <xdr:to>
      <xdr:col>0</xdr:col>
      <xdr:colOff>990600</xdr:colOff>
      <xdr:row>0</xdr:row>
      <xdr:rowOff>714375</xdr:rowOff>
    </xdr:to>
    <xdr:pic>
      <xdr:nvPicPr>
        <xdr:cNvPr id="1" name="Picture 1"/>
        <xdr:cNvPicPr preferRelativeResize="1">
          <a:picLocks noChangeAspect="1"/>
        </xdr:cNvPicPr>
      </xdr:nvPicPr>
      <xdr:blipFill>
        <a:blip r:embed="rId1"/>
        <a:stretch>
          <a:fillRect/>
        </a:stretch>
      </xdr:blipFill>
      <xdr:spPr>
        <a:xfrm>
          <a:off x="171450" y="85725"/>
          <a:ext cx="819150" cy="628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0</xdr:col>
      <xdr:colOff>1000125</xdr:colOff>
      <xdr:row>0</xdr:row>
      <xdr:rowOff>695325</xdr:rowOff>
    </xdr:to>
    <xdr:pic>
      <xdr:nvPicPr>
        <xdr:cNvPr id="1" name="Picture 1"/>
        <xdr:cNvPicPr preferRelativeResize="1">
          <a:picLocks noChangeAspect="1"/>
        </xdr:cNvPicPr>
      </xdr:nvPicPr>
      <xdr:blipFill>
        <a:blip r:embed="rId1"/>
        <a:stretch>
          <a:fillRect/>
        </a:stretch>
      </xdr:blipFill>
      <xdr:spPr>
        <a:xfrm>
          <a:off x="180975" y="66675"/>
          <a:ext cx="8191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15.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16.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9"/>
  <sheetViews>
    <sheetView showGridLines="0" tabSelected="1" zoomScalePageLayoutView="0" workbookViewId="0" topLeftCell="A1">
      <pane ySplit="4" topLeftCell="A5" activePane="bottomLeft" state="frozen"/>
      <selection pane="topLeft" activeCell="A1" sqref="A1"/>
      <selection pane="bottomLeft" activeCell="A1" sqref="A1:D1"/>
    </sheetView>
  </sheetViews>
  <sheetFormatPr defaultColWidth="9.00390625" defaultRowHeight="14.25"/>
  <cols>
    <col min="1" max="2" width="10.75390625" style="0" customWidth="1"/>
    <col min="3" max="3" width="100.25390625" style="0" customWidth="1"/>
    <col min="4" max="5" width="10.75390625" style="0" customWidth="1"/>
  </cols>
  <sheetData>
    <row r="1" spans="1:4" ht="67.5" customHeight="1">
      <c r="A1" s="107" t="s">
        <v>0</v>
      </c>
      <c r="B1" s="107"/>
      <c r="C1" s="107"/>
      <c r="D1" s="107"/>
    </row>
    <row r="2" ht="22.5" customHeight="1">
      <c r="A2" s="23" t="s">
        <v>121</v>
      </c>
    </row>
    <row r="3" ht="22.5" customHeight="1">
      <c r="A3" s="24" t="s">
        <v>118</v>
      </c>
    </row>
    <row r="4" ht="22.5" customHeight="1">
      <c r="A4" s="25" t="s">
        <v>117</v>
      </c>
    </row>
    <row r="6" ht="12.75" customHeight="1">
      <c r="B6" s="1" t="s">
        <v>1</v>
      </c>
    </row>
    <row r="7" ht="12.75" customHeight="1">
      <c r="B7" s="3" t="s">
        <v>2</v>
      </c>
    </row>
    <row r="8" spans="2:3" ht="14.25">
      <c r="B8" s="4" t="s">
        <v>3</v>
      </c>
      <c r="C8" s="5" t="s">
        <v>159</v>
      </c>
    </row>
    <row r="9" spans="2:3" ht="14.25">
      <c r="B9" s="4">
        <v>2</v>
      </c>
      <c r="C9" s="5" t="s">
        <v>155</v>
      </c>
    </row>
    <row r="10" spans="2:3" ht="14.25">
      <c r="B10" s="4">
        <v>3</v>
      </c>
      <c r="C10" s="5" t="s">
        <v>156</v>
      </c>
    </row>
    <row r="11" spans="2:3" ht="14.25">
      <c r="B11" s="4">
        <v>4</v>
      </c>
      <c r="C11" s="5" t="s">
        <v>157</v>
      </c>
    </row>
    <row r="12" spans="2:3" ht="14.25">
      <c r="B12" s="4">
        <v>5</v>
      </c>
      <c r="C12" s="5" t="s">
        <v>134</v>
      </c>
    </row>
    <row r="13" spans="2:3" ht="14.25">
      <c r="B13" s="4">
        <v>6</v>
      </c>
      <c r="C13" s="5" t="s">
        <v>135</v>
      </c>
    </row>
    <row r="14" spans="2:3" ht="14.25">
      <c r="B14" s="4">
        <v>7</v>
      </c>
      <c r="C14" s="5" t="s">
        <v>136</v>
      </c>
    </row>
    <row r="15" spans="2:3" ht="14.25">
      <c r="B15" s="4">
        <v>8</v>
      </c>
      <c r="C15" s="5" t="s">
        <v>137</v>
      </c>
    </row>
    <row r="16" spans="2:3" ht="14.25">
      <c r="B16" s="4">
        <v>9</v>
      </c>
      <c r="C16" s="5" t="s">
        <v>138</v>
      </c>
    </row>
    <row r="17" spans="2:3" ht="14.25">
      <c r="B17" s="4">
        <v>10</v>
      </c>
      <c r="C17" s="5" t="s">
        <v>139</v>
      </c>
    </row>
    <row r="18" spans="2:3" ht="14.25">
      <c r="B18" s="4">
        <v>11</v>
      </c>
      <c r="C18" s="5" t="s">
        <v>140</v>
      </c>
    </row>
    <row r="19" spans="2:3" ht="14.25">
      <c r="B19" s="4">
        <v>13</v>
      </c>
      <c r="C19" s="5" t="s">
        <v>141</v>
      </c>
    </row>
    <row r="20" spans="2:3" ht="14.25">
      <c r="B20" s="4">
        <v>14</v>
      </c>
      <c r="C20" s="5" t="s">
        <v>142</v>
      </c>
    </row>
    <row r="21" spans="2:3" ht="14.25">
      <c r="B21" s="4">
        <v>16</v>
      </c>
      <c r="C21" s="5" t="s">
        <v>143</v>
      </c>
    </row>
    <row r="22" spans="2:3" ht="14.25">
      <c r="B22" s="4">
        <v>17</v>
      </c>
      <c r="C22" s="5" t="s">
        <v>144</v>
      </c>
    </row>
    <row r="23" spans="2:3" ht="14.25">
      <c r="B23" s="4">
        <v>18</v>
      </c>
      <c r="C23" s="5" t="s">
        <v>145</v>
      </c>
    </row>
    <row r="26" spans="2:3" ht="15">
      <c r="B26" s="108"/>
      <c r="C26" s="108"/>
    </row>
    <row r="27" spans="2:3" ht="15.75">
      <c r="B27" s="109" t="s">
        <v>4</v>
      </c>
      <c r="C27" s="109"/>
    </row>
    <row r="29" ht="14.25">
      <c r="B29" s="6" t="s">
        <v>119</v>
      </c>
    </row>
    <row r="30" spans="2:3" ht="14.25">
      <c r="B30" s="110" t="s">
        <v>5</v>
      </c>
      <c r="C30" s="110"/>
    </row>
    <row r="31" spans="2:3" ht="14.25">
      <c r="B31" s="110" t="s">
        <v>6</v>
      </c>
      <c r="C31" s="110"/>
    </row>
    <row r="34" ht="15.75">
      <c r="B34" s="1" t="s">
        <v>7</v>
      </c>
    </row>
    <row r="36" spans="2:3" ht="14.25" customHeight="1">
      <c r="B36" s="111" t="s">
        <v>8</v>
      </c>
      <c r="C36" s="111"/>
    </row>
    <row r="39" ht="14.25" customHeight="1">
      <c r="B39" s="7" t="s">
        <v>120</v>
      </c>
    </row>
  </sheetData>
  <sheetProtection selectLockedCells="1" selectUnlockedCells="1"/>
  <mergeCells count="6">
    <mergeCell ref="A1:D1"/>
    <mergeCell ref="B26:C26"/>
    <mergeCell ref="B27:C27"/>
    <mergeCell ref="B30:C30"/>
    <mergeCell ref="B31:C31"/>
    <mergeCell ref="B36:C36"/>
  </mergeCells>
  <hyperlinks>
    <hyperlink ref="B8" location="TopOfTable_Table_1" display="1"/>
    <hyperlink ref="B9" location="TopOfTable_Table_2" display="2"/>
    <hyperlink ref="B10" location="TopOfTable_Table_3" display="3"/>
    <hyperlink ref="B11" location="TopOfTable_Table_4" display="4"/>
    <hyperlink ref="B12" location="TopOfTable_Table_5" display="5"/>
    <hyperlink ref="B13" location="TopOfTable_Table_6" display="6"/>
    <hyperlink ref="B14" location="TopOfTable_Table_7" display="7"/>
    <hyperlink ref="B15" location="TopOfTable_Table_8" display="8"/>
    <hyperlink ref="B16" location="TopOfTable_Table_9" display="9"/>
    <hyperlink ref="B17" location="TopOfTable_Table_10" display="10"/>
    <hyperlink ref="B18" location="TopOfTable_Table_11" display="11"/>
    <hyperlink ref="B19" location="Table_13!A1" display="Table_13!A1"/>
    <hyperlink ref="B20" location="TopOfTable_Table_13" display="13"/>
    <hyperlink ref="B21" location="Table_16!A1" display="Table_16!A1"/>
    <hyperlink ref="B22" location="Table_17!A1" display="Table_17!A1"/>
    <hyperlink ref="B23" location="Table_18!A1" display="Table_18!A1"/>
    <hyperlink ref="B27" r:id="rId1" display="More information available from the ABS website"/>
    <hyperlink ref="B30" r:id="rId2" display="Summary"/>
    <hyperlink ref="B31" r:id="rId3" display="Explanatory Notes"/>
    <hyperlink ref="B39" r:id="rId4" display="© Commonwealth of Australia 2015"/>
  </hyperlinks>
  <printOptions/>
  <pageMargins left="0.7" right="0.7" top="0.75" bottom="0.75" header="0.3" footer="0.3"/>
  <pageSetup horizontalDpi="600" verticalDpi="600" orientation="portrait" paperSize="9" scale="60" r:id="rId6"/>
  <ignoredErrors>
    <ignoredError sqref="B8" numberStoredAsText="1"/>
  </ignoredErrors>
  <drawing r:id="rId5"/>
</worksheet>
</file>

<file path=xl/worksheets/sheet10.xml><?xml version="1.0" encoding="utf-8"?>
<worksheet xmlns="http://schemas.openxmlformats.org/spreadsheetml/2006/main" xmlns:r="http://schemas.openxmlformats.org/officeDocument/2006/relationships">
  <dimension ref="A1:AD32"/>
  <sheetViews>
    <sheetView showGridLines="0" zoomScalePageLayoutView="0" workbookViewId="0" topLeftCell="A1">
      <pane ySplit="6" topLeftCell="A7" activePane="bottomLeft" state="frozen"/>
      <selection pane="topLeft" activeCell="A1" sqref="A1:D1"/>
      <selection pane="bottomLeft" activeCell="A1" sqref="A1:K1"/>
    </sheetView>
  </sheetViews>
  <sheetFormatPr defaultColWidth="9.00390625" defaultRowHeight="14.25"/>
  <cols>
    <col min="1" max="1" width="18.50390625" style="0" customWidth="1"/>
    <col min="2" max="2" width="10.00390625" style="0" customWidth="1"/>
    <col min="3" max="9" width="9.00390625" style="0" customWidth="1"/>
    <col min="10" max="10" width="10.0039062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5.5" customHeight="1">
      <c r="A4" s="6" t="s">
        <v>124</v>
      </c>
    </row>
    <row r="5" spans="1:10" ht="25.5" customHeight="1">
      <c r="A5" s="8"/>
      <c r="B5" s="9" t="s">
        <v>9</v>
      </c>
      <c r="C5" s="9" t="s">
        <v>10</v>
      </c>
      <c r="D5" s="9" t="s">
        <v>11</v>
      </c>
      <c r="E5" s="9" t="s">
        <v>12</v>
      </c>
      <c r="F5" s="9" t="s">
        <v>13</v>
      </c>
      <c r="G5" s="9" t="s">
        <v>14</v>
      </c>
      <c r="H5" s="9" t="s">
        <v>15</v>
      </c>
      <c r="I5" s="9" t="s">
        <v>16</v>
      </c>
      <c r="J5" s="9" t="s">
        <v>17</v>
      </c>
    </row>
    <row r="6" spans="1:10" ht="12.75" customHeight="1">
      <c r="A6" s="119" t="s">
        <v>110</v>
      </c>
      <c r="B6" s="119"/>
      <c r="C6" s="119"/>
      <c r="D6" s="119"/>
      <c r="E6" s="119"/>
      <c r="F6" s="119"/>
      <c r="G6" s="119"/>
      <c r="H6" s="119"/>
      <c r="I6" s="119"/>
      <c r="J6" s="119"/>
    </row>
    <row r="7" spans="1:12" ht="12.75" customHeight="1">
      <c r="A7" s="5" t="s">
        <v>60</v>
      </c>
      <c r="L7" s="27"/>
    </row>
    <row r="8" spans="1:30" ht="12.75" customHeight="1">
      <c r="A8" s="11" t="s">
        <v>61</v>
      </c>
      <c r="B8" s="101">
        <v>98679.7</v>
      </c>
      <c r="C8" s="101">
        <v>76544.80000000002</v>
      </c>
      <c r="D8" s="101">
        <v>67288.3</v>
      </c>
      <c r="E8" s="101">
        <v>20361.5</v>
      </c>
      <c r="F8" s="101">
        <v>34284.1</v>
      </c>
      <c r="G8" s="101">
        <v>6499.299999999999</v>
      </c>
      <c r="H8" s="101">
        <v>3669.8</v>
      </c>
      <c r="I8" s="101">
        <v>5626.7</v>
      </c>
      <c r="J8" s="101">
        <v>312954.19999999995</v>
      </c>
      <c r="L8" s="93"/>
      <c r="M8" s="93"/>
      <c r="N8" s="93"/>
      <c r="O8" s="93"/>
      <c r="P8" s="93"/>
      <c r="Q8" s="93"/>
      <c r="R8" s="93"/>
      <c r="S8" s="93"/>
      <c r="T8" s="93"/>
      <c r="U8" s="96"/>
      <c r="V8" s="96"/>
      <c r="W8" s="96"/>
      <c r="X8" s="96"/>
      <c r="Y8" s="96"/>
      <c r="Z8" s="96"/>
      <c r="AA8" s="96"/>
      <c r="AB8" s="96"/>
      <c r="AC8" s="95"/>
      <c r="AD8" s="36"/>
    </row>
    <row r="9" spans="1:30" ht="12.75" customHeight="1">
      <c r="A9" s="11" t="s">
        <v>62</v>
      </c>
      <c r="B9" s="101">
        <v>97315.9</v>
      </c>
      <c r="C9" s="101">
        <v>74946.79999999999</v>
      </c>
      <c r="D9" s="101">
        <v>66232.4</v>
      </c>
      <c r="E9" s="101">
        <v>20731.5</v>
      </c>
      <c r="F9" s="101">
        <v>33922</v>
      </c>
      <c r="G9" s="101">
        <v>6681</v>
      </c>
      <c r="H9" s="101">
        <v>3617.2000000000003</v>
      </c>
      <c r="I9" s="101">
        <v>5359</v>
      </c>
      <c r="J9" s="101">
        <v>308805.8</v>
      </c>
      <c r="L9" s="93"/>
      <c r="M9" s="93"/>
      <c r="N9" s="93"/>
      <c r="O9" s="93"/>
      <c r="P9" s="93"/>
      <c r="Q9" s="93"/>
      <c r="R9" s="93"/>
      <c r="S9" s="93"/>
      <c r="T9" s="93"/>
      <c r="U9" s="96"/>
      <c r="V9" s="96"/>
      <c r="W9" s="96"/>
      <c r="X9" s="96"/>
      <c r="Y9" s="96"/>
      <c r="Z9" s="96"/>
      <c r="AA9" s="96"/>
      <c r="AB9" s="96"/>
      <c r="AC9" s="95"/>
      <c r="AD9" s="36"/>
    </row>
    <row r="10" spans="1:30" ht="12.75" customHeight="1">
      <c r="A10" s="11" t="s">
        <v>63</v>
      </c>
      <c r="B10" s="101">
        <v>98315</v>
      </c>
      <c r="C10" s="101">
        <v>75595.3</v>
      </c>
      <c r="D10" s="101">
        <v>66369.5</v>
      </c>
      <c r="E10" s="101">
        <v>20720</v>
      </c>
      <c r="F10" s="101">
        <v>34547</v>
      </c>
      <c r="G10" s="101">
        <v>6596.8</v>
      </c>
      <c r="H10" s="101">
        <v>3552.2</v>
      </c>
      <c r="I10" s="101">
        <v>5307.6</v>
      </c>
      <c r="J10" s="101">
        <v>311003.39999999997</v>
      </c>
      <c r="L10" s="93"/>
      <c r="M10" s="93"/>
      <c r="N10" s="93"/>
      <c r="O10" s="93"/>
      <c r="P10" s="93"/>
      <c r="Q10" s="93"/>
      <c r="R10" s="93"/>
      <c r="S10" s="93"/>
      <c r="T10" s="93"/>
      <c r="U10" s="96"/>
      <c r="V10" s="96"/>
      <c r="W10" s="96"/>
      <c r="X10" s="96"/>
      <c r="Y10" s="96"/>
      <c r="Z10" s="96"/>
      <c r="AA10" s="96"/>
      <c r="AB10" s="96"/>
      <c r="AC10" s="95"/>
      <c r="AD10" s="36"/>
    </row>
    <row r="11" spans="1:30" ht="12.75" customHeight="1">
      <c r="A11" s="11" t="s">
        <v>64</v>
      </c>
      <c r="B11" s="101">
        <v>96094.6</v>
      </c>
      <c r="C11" s="101">
        <v>74151.09999999999</v>
      </c>
      <c r="D11" s="101">
        <v>65570.59999999999</v>
      </c>
      <c r="E11" s="101">
        <v>20202.100000000002</v>
      </c>
      <c r="F11" s="101">
        <v>34070</v>
      </c>
      <c r="G11" s="101">
        <v>6508.299999999999</v>
      </c>
      <c r="H11" s="101">
        <v>3502</v>
      </c>
      <c r="I11" s="101">
        <v>5235.2</v>
      </c>
      <c r="J11" s="101">
        <v>305333.9</v>
      </c>
      <c r="L11" s="93"/>
      <c r="M11" s="93"/>
      <c r="N11" s="93"/>
      <c r="O11" s="93"/>
      <c r="P11" s="93"/>
      <c r="Q11" s="93"/>
      <c r="R11" s="93"/>
      <c r="S11" s="93"/>
      <c r="T11" s="93"/>
      <c r="U11" s="96"/>
      <c r="V11" s="96"/>
      <c r="W11" s="96"/>
      <c r="X11" s="96"/>
      <c r="Y11" s="96"/>
      <c r="Z11" s="96"/>
      <c r="AA11" s="96"/>
      <c r="AB11" s="96"/>
      <c r="AC11" s="95"/>
      <c r="AD11" s="36"/>
    </row>
    <row r="12" spans="1:30" ht="12.75" customHeight="1">
      <c r="A12" s="11" t="s">
        <v>65</v>
      </c>
      <c r="B12" s="101">
        <v>92575</v>
      </c>
      <c r="C12" s="101">
        <v>71268.2</v>
      </c>
      <c r="D12" s="101">
        <v>64079.2</v>
      </c>
      <c r="E12" s="101">
        <v>19818.1</v>
      </c>
      <c r="F12" s="101">
        <v>32472</v>
      </c>
      <c r="G12" s="101">
        <v>6342.400000000001</v>
      </c>
      <c r="H12" s="101">
        <v>3471.6</v>
      </c>
      <c r="I12" s="101">
        <v>5088.9</v>
      </c>
      <c r="J12" s="101">
        <v>295115.4</v>
      </c>
      <c r="L12" s="93"/>
      <c r="M12" s="93"/>
      <c r="N12" s="93"/>
      <c r="O12" s="93"/>
      <c r="P12" s="93"/>
      <c r="Q12" s="93"/>
      <c r="R12" s="93"/>
      <c r="S12" s="93"/>
      <c r="T12" s="93"/>
      <c r="U12" s="96"/>
      <c r="V12" s="96"/>
      <c r="W12" s="96"/>
      <c r="X12" s="96"/>
      <c r="Y12" s="96"/>
      <c r="Z12" s="96"/>
      <c r="AA12" s="96"/>
      <c r="AB12" s="96"/>
      <c r="AC12" s="95"/>
      <c r="AD12" s="36"/>
    </row>
    <row r="13" spans="1:30" ht="12.75" customHeight="1">
      <c r="A13" s="11" t="s">
        <v>66</v>
      </c>
      <c r="B13" s="101">
        <v>89220</v>
      </c>
      <c r="C13" s="101">
        <v>68615.6</v>
      </c>
      <c r="D13" s="101">
        <v>61998.2</v>
      </c>
      <c r="E13" s="101">
        <v>18715.4</v>
      </c>
      <c r="F13" s="101">
        <v>31218</v>
      </c>
      <c r="G13" s="101">
        <v>5939.7</v>
      </c>
      <c r="H13" s="101">
        <v>3249.7</v>
      </c>
      <c r="I13" s="101">
        <v>4797.6</v>
      </c>
      <c r="J13" s="101">
        <v>283754.19999999995</v>
      </c>
      <c r="L13" s="93"/>
      <c r="M13" s="93"/>
      <c r="N13" s="93"/>
      <c r="O13" s="93"/>
      <c r="P13" s="93"/>
      <c r="Q13" s="93"/>
      <c r="R13" s="93"/>
      <c r="S13" s="93"/>
      <c r="T13" s="93"/>
      <c r="U13" s="96"/>
      <c r="V13" s="96"/>
      <c r="W13" s="96"/>
      <c r="X13" s="96"/>
      <c r="Y13" s="96"/>
      <c r="Z13" s="96"/>
      <c r="AA13" s="96"/>
      <c r="AB13" s="96"/>
      <c r="AC13" s="95"/>
      <c r="AD13" s="36"/>
    </row>
    <row r="14" spans="1:30" ht="12.75" customHeight="1">
      <c r="A14" s="11" t="s">
        <v>67</v>
      </c>
      <c r="B14" s="101">
        <v>88432.8</v>
      </c>
      <c r="C14" s="101">
        <v>68321.19999999998</v>
      </c>
      <c r="D14" s="101">
        <v>60775.9</v>
      </c>
      <c r="E14" s="101">
        <v>19179</v>
      </c>
      <c r="F14" s="101">
        <v>30525</v>
      </c>
      <c r="G14" s="101">
        <v>5956</v>
      </c>
      <c r="H14" s="101">
        <v>3228.5</v>
      </c>
      <c r="I14" s="101">
        <v>4876.7</v>
      </c>
      <c r="J14" s="101">
        <v>281295.10000000003</v>
      </c>
      <c r="L14" s="93"/>
      <c r="M14" s="93"/>
      <c r="N14" s="93"/>
      <c r="O14" s="93"/>
      <c r="P14" s="93"/>
      <c r="Q14" s="93"/>
      <c r="R14" s="93"/>
      <c r="S14" s="93"/>
      <c r="T14" s="93"/>
      <c r="U14" s="96"/>
      <c r="V14" s="96"/>
      <c r="W14" s="96"/>
      <c r="X14" s="96"/>
      <c r="Y14" s="96"/>
      <c r="Z14" s="96"/>
      <c r="AA14" s="96"/>
      <c r="AB14" s="96"/>
      <c r="AC14" s="95"/>
      <c r="AD14" s="36"/>
    </row>
    <row r="15" spans="1:30" ht="12.75" customHeight="1">
      <c r="A15" s="11" t="s">
        <v>68</v>
      </c>
      <c r="B15" s="97" t="s">
        <v>154</v>
      </c>
      <c r="C15" s="97" t="s">
        <v>154</v>
      </c>
      <c r="D15" s="97" t="s">
        <v>154</v>
      </c>
      <c r="E15" s="101">
        <v>18663.6</v>
      </c>
      <c r="F15" s="97" t="s">
        <v>154</v>
      </c>
      <c r="G15" s="97" t="s">
        <v>154</v>
      </c>
      <c r="H15" s="97" t="s">
        <v>154</v>
      </c>
      <c r="I15" s="97" t="s">
        <v>154</v>
      </c>
      <c r="J15" s="101">
        <v>18663.6</v>
      </c>
      <c r="L15" s="93"/>
      <c r="M15" s="93"/>
      <c r="N15" s="93"/>
      <c r="O15" s="93"/>
      <c r="P15" s="93"/>
      <c r="Q15" s="100"/>
      <c r="R15" s="100"/>
      <c r="S15" s="93"/>
      <c r="T15" s="93"/>
      <c r="U15" s="96"/>
      <c r="V15" s="96"/>
      <c r="W15" s="96"/>
      <c r="X15" s="96"/>
      <c r="Y15" s="96"/>
      <c r="Z15" s="96"/>
      <c r="AA15" s="96"/>
      <c r="AB15" s="96"/>
      <c r="AC15" s="95"/>
      <c r="AD15" s="36"/>
    </row>
    <row r="16" spans="1:30" ht="12.75" customHeight="1">
      <c r="A16" s="11" t="s">
        <v>69</v>
      </c>
      <c r="B16" s="101">
        <v>10099.8</v>
      </c>
      <c r="C16" s="101">
        <v>5648</v>
      </c>
      <c r="D16" s="101">
        <v>732.9</v>
      </c>
      <c r="E16" s="101">
        <v>3135</v>
      </c>
      <c r="F16" s="101">
        <v>54.6</v>
      </c>
      <c r="G16" s="101">
        <v>15</v>
      </c>
      <c r="H16" s="97" t="s">
        <v>154</v>
      </c>
      <c r="I16" s="97" t="s">
        <v>154</v>
      </c>
      <c r="J16" s="101">
        <v>19685.3</v>
      </c>
      <c r="L16" s="93"/>
      <c r="M16" s="93"/>
      <c r="N16" s="93"/>
      <c r="O16" s="93"/>
      <c r="P16" s="93"/>
      <c r="Q16" s="93"/>
      <c r="R16" s="100"/>
      <c r="S16" s="93"/>
      <c r="T16" s="93"/>
      <c r="U16" s="96"/>
      <c r="V16" s="96"/>
      <c r="W16" s="96"/>
      <c r="X16" s="96"/>
      <c r="Y16" s="96"/>
      <c r="Z16" s="96"/>
      <c r="AA16" s="96"/>
      <c r="AB16" s="96"/>
      <c r="AC16" s="95"/>
      <c r="AD16" s="36"/>
    </row>
    <row r="17" spans="1:30" ht="12.75" customHeight="1">
      <c r="A17" s="11" t="s">
        <v>40</v>
      </c>
      <c r="B17" s="101">
        <v>670732.8</v>
      </c>
      <c r="C17" s="101">
        <v>515091</v>
      </c>
      <c r="D17" s="101">
        <v>453047.00000000006</v>
      </c>
      <c r="E17" s="101">
        <v>161526.2</v>
      </c>
      <c r="F17" s="101">
        <v>231092.7</v>
      </c>
      <c r="G17" s="101">
        <v>44538.5</v>
      </c>
      <c r="H17" s="101">
        <v>24291</v>
      </c>
      <c r="I17" s="101">
        <v>36291.7</v>
      </c>
      <c r="J17" s="101">
        <v>2136610.8999999994</v>
      </c>
      <c r="L17" s="93"/>
      <c r="M17" s="93"/>
      <c r="N17" s="93"/>
      <c r="O17" s="93"/>
      <c r="P17" s="93"/>
      <c r="Q17" s="93"/>
      <c r="R17" s="93"/>
      <c r="S17" s="93"/>
      <c r="T17" s="93"/>
      <c r="U17" s="96"/>
      <c r="V17" s="96"/>
      <c r="W17" s="96"/>
      <c r="X17" s="96"/>
      <c r="Y17" s="96"/>
      <c r="Z17" s="96"/>
      <c r="AA17" s="96"/>
      <c r="AB17" s="96"/>
      <c r="AC17" s="95"/>
      <c r="AD17" s="36"/>
    </row>
    <row r="18" spans="1:30" ht="12.75" customHeight="1">
      <c r="A18" s="5" t="s">
        <v>70</v>
      </c>
      <c r="B18" s="95"/>
      <c r="C18" s="95"/>
      <c r="D18" s="95"/>
      <c r="E18" s="95"/>
      <c r="F18" s="95"/>
      <c r="G18" s="95"/>
      <c r="H18" s="95"/>
      <c r="I18" s="95"/>
      <c r="J18" s="95"/>
      <c r="L18" s="94"/>
      <c r="M18" s="94"/>
      <c r="N18" s="94"/>
      <c r="O18" s="94"/>
      <c r="P18" s="94"/>
      <c r="Q18" s="94"/>
      <c r="R18" s="94"/>
      <c r="S18" s="94"/>
      <c r="T18" s="94"/>
      <c r="U18" s="96"/>
      <c r="V18" s="96"/>
      <c r="W18" s="96"/>
      <c r="X18" s="96"/>
      <c r="Y18" s="96"/>
      <c r="Z18" s="96"/>
      <c r="AA18" s="96"/>
      <c r="AB18" s="96"/>
      <c r="AC18" s="95"/>
      <c r="AD18" s="36"/>
    </row>
    <row r="19" spans="1:30" ht="12.75" customHeight="1">
      <c r="A19" s="11" t="s">
        <v>68</v>
      </c>
      <c r="B19" s="101">
        <v>86524</v>
      </c>
      <c r="C19" s="101">
        <v>67482.5</v>
      </c>
      <c r="D19" s="101">
        <v>58397.6</v>
      </c>
      <c r="E19" s="97" t="s">
        <v>154</v>
      </c>
      <c r="F19" s="101">
        <v>29995</v>
      </c>
      <c r="G19" s="101">
        <v>6223</v>
      </c>
      <c r="H19" s="101">
        <v>3344.5</v>
      </c>
      <c r="I19" s="101">
        <v>4905</v>
      </c>
      <c r="J19" s="101">
        <v>256871.6</v>
      </c>
      <c r="L19" s="93"/>
      <c r="M19" s="93"/>
      <c r="N19" s="93"/>
      <c r="O19" s="93"/>
      <c r="P19" s="93"/>
      <c r="Q19" s="93"/>
      <c r="R19" s="93"/>
      <c r="S19" s="93"/>
      <c r="T19" s="93"/>
      <c r="U19" s="96"/>
      <c r="V19" s="96"/>
      <c r="W19" s="96"/>
      <c r="X19" s="96"/>
      <c r="Y19" s="96"/>
      <c r="Z19" s="96"/>
      <c r="AA19" s="96"/>
      <c r="AB19" s="96"/>
      <c r="AC19" s="95"/>
      <c r="AD19" s="36"/>
    </row>
    <row r="20" spans="1:30" ht="12.75" customHeight="1">
      <c r="A20" s="11" t="s">
        <v>71</v>
      </c>
      <c r="B20" s="101">
        <v>86062</v>
      </c>
      <c r="C20" s="101">
        <v>66320.7</v>
      </c>
      <c r="D20" s="101">
        <v>42123.399999999994</v>
      </c>
      <c r="E20" s="101">
        <v>19097.6</v>
      </c>
      <c r="F20" s="101">
        <v>30049.9</v>
      </c>
      <c r="G20" s="101">
        <v>6159</v>
      </c>
      <c r="H20" s="101">
        <v>3158</v>
      </c>
      <c r="I20" s="101">
        <v>4823.4</v>
      </c>
      <c r="J20" s="101">
        <v>257794</v>
      </c>
      <c r="L20" s="93"/>
      <c r="M20" s="93"/>
      <c r="N20" s="93"/>
      <c r="O20" s="93"/>
      <c r="P20" s="93"/>
      <c r="Q20" s="93"/>
      <c r="R20" s="93"/>
      <c r="S20" s="93"/>
      <c r="T20" s="93"/>
      <c r="U20" s="96"/>
      <c r="V20" s="96"/>
      <c r="W20" s="96"/>
      <c r="X20" s="96"/>
      <c r="Y20" s="96"/>
      <c r="Z20" s="96"/>
      <c r="AA20" s="96"/>
      <c r="AB20" s="96"/>
      <c r="AC20" s="95"/>
      <c r="AD20" s="36"/>
    </row>
    <row r="21" spans="1:30" ht="12.75" customHeight="1">
      <c r="A21" s="11" t="s">
        <v>72</v>
      </c>
      <c r="B21" s="101">
        <v>87324.20000000001</v>
      </c>
      <c r="C21" s="101">
        <v>68018.59999999999</v>
      </c>
      <c r="D21" s="101">
        <v>59712.6</v>
      </c>
      <c r="E21" s="101">
        <v>19193.199999999997</v>
      </c>
      <c r="F21" s="101">
        <v>29985</v>
      </c>
      <c r="G21" s="101">
        <v>6450</v>
      </c>
      <c r="H21" s="101">
        <v>2926.5</v>
      </c>
      <c r="I21" s="101">
        <v>5060.700000000001</v>
      </c>
      <c r="J21" s="101">
        <v>278670.8</v>
      </c>
      <c r="L21" s="93"/>
      <c r="M21" s="93"/>
      <c r="N21" s="93"/>
      <c r="O21" s="93"/>
      <c r="P21" s="93"/>
      <c r="Q21" s="93"/>
      <c r="R21" s="93"/>
      <c r="S21" s="93"/>
      <c r="T21" s="93"/>
      <c r="U21" s="96"/>
      <c r="V21" s="96"/>
      <c r="W21" s="96"/>
      <c r="X21" s="96"/>
      <c r="Y21" s="96"/>
      <c r="Z21" s="96"/>
      <c r="AA21" s="96"/>
      <c r="AB21" s="96"/>
      <c r="AC21" s="95"/>
      <c r="AD21" s="36"/>
    </row>
    <row r="22" spans="1:30" ht="12.75" customHeight="1">
      <c r="A22" s="11" t="s">
        <v>73</v>
      </c>
      <c r="B22" s="101">
        <v>88671.6</v>
      </c>
      <c r="C22" s="101">
        <v>68888</v>
      </c>
      <c r="D22" s="101">
        <v>62114.4</v>
      </c>
      <c r="E22" s="101">
        <v>20333.600000000002</v>
      </c>
      <c r="F22" s="101">
        <v>30195.4</v>
      </c>
      <c r="G22" s="101">
        <v>6601.6</v>
      </c>
      <c r="H22" s="101">
        <v>2667.8</v>
      </c>
      <c r="I22" s="101">
        <v>5002</v>
      </c>
      <c r="J22" s="101">
        <v>284474.39999999997</v>
      </c>
      <c r="L22" s="93"/>
      <c r="M22" s="93"/>
      <c r="N22" s="93"/>
      <c r="O22" s="93"/>
      <c r="P22" s="93"/>
      <c r="Q22" s="93"/>
      <c r="R22" s="93"/>
      <c r="S22" s="93"/>
      <c r="T22" s="93"/>
      <c r="U22" s="96"/>
      <c r="V22" s="96"/>
      <c r="W22" s="96"/>
      <c r="X22" s="96"/>
      <c r="Y22" s="96"/>
      <c r="Z22" s="96"/>
      <c r="AA22" s="96"/>
      <c r="AB22" s="96"/>
      <c r="AC22" s="95"/>
      <c r="AD22" s="36"/>
    </row>
    <row r="23" spans="1:30" ht="12.75" customHeight="1">
      <c r="A23" s="11" t="s">
        <v>74</v>
      </c>
      <c r="B23" s="101">
        <v>79309.80000000002</v>
      </c>
      <c r="C23" s="101">
        <v>65285.600000000006</v>
      </c>
      <c r="D23" s="101">
        <v>58734.899999999994</v>
      </c>
      <c r="E23" s="101">
        <v>21623.8</v>
      </c>
      <c r="F23" s="101">
        <v>28828.299999999996</v>
      </c>
      <c r="G23" s="101">
        <v>5798.900000000001</v>
      </c>
      <c r="H23" s="101">
        <v>2309.3</v>
      </c>
      <c r="I23" s="101">
        <v>5293</v>
      </c>
      <c r="J23" s="101">
        <v>267183.6</v>
      </c>
      <c r="L23" s="93"/>
      <c r="M23" s="93"/>
      <c r="N23" s="93"/>
      <c r="O23" s="93"/>
      <c r="P23" s="93"/>
      <c r="Q23" s="93"/>
      <c r="R23" s="93"/>
      <c r="S23" s="93"/>
      <c r="T23" s="93"/>
      <c r="U23" s="96"/>
      <c r="V23" s="96"/>
      <c r="W23" s="96"/>
      <c r="X23" s="96"/>
      <c r="Y23" s="96"/>
      <c r="Z23" s="96"/>
      <c r="AA23" s="96"/>
      <c r="AB23" s="96"/>
      <c r="AC23" s="95"/>
      <c r="AD23" s="36"/>
    </row>
    <row r="24" spans="1:30" ht="12.75" customHeight="1">
      <c r="A24" s="11" t="s">
        <v>75</v>
      </c>
      <c r="B24" s="101">
        <v>68568.49999999999</v>
      </c>
      <c r="C24" s="101">
        <v>57391.90000000001</v>
      </c>
      <c r="D24" s="101">
        <v>52829.4</v>
      </c>
      <c r="E24" s="101">
        <v>19194.2</v>
      </c>
      <c r="F24" s="101">
        <v>24119.100000000002</v>
      </c>
      <c r="G24" s="101">
        <v>4823.6</v>
      </c>
      <c r="H24" s="101">
        <v>1765.7</v>
      </c>
      <c r="I24" s="101">
        <v>4668.700000000001</v>
      </c>
      <c r="J24" s="101">
        <v>233361.10000000003</v>
      </c>
      <c r="L24" s="93"/>
      <c r="M24" s="93"/>
      <c r="N24" s="93"/>
      <c r="O24" s="93"/>
      <c r="P24" s="93"/>
      <c r="Q24" s="93"/>
      <c r="R24" s="93"/>
      <c r="S24" s="93"/>
      <c r="T24" s="93"/>
      <c r="U24" s="96"/>
      <c r="V24" s="96"/>
      <c r="W24" s="96"/>
      <c r="X24" s="96"/>
      <c r="Y24" s="96"/>
      <c r="Z24" s="96"/>
      <c r="AA24" s="96"/>
      <c r="AB24" s="96"/>
      <c r="AC24" s="95"/>
      <c r="AD24" s="36"/>
    </row>
    <row r="25" spans="1:30" ht="12.75" customHeight="1">
      <c r="A25" s="11" t="s">
        <v>69</v>
      </c>
      <c r="B25" s="101">
        <v>14412.400000000001</v>
      </c>
      <c r="C25" s="101">
        <v>6639.099999999999</v>
      </c>
      <c r="D25" s="101">
        <v>35.2</v>
      </c>
      <c r="E25" s="101">
        <v>2293.8</v>
      </c>
      <c r="F25" s="101">
        <v>393.2</v>
      </c>
      <c r="G25" s="101">
        <v>11.8</v>
      </c>
      <c r="H25" s="101">
        <v>90</v>
      </c>
      <c r="I25" s="97" t="s">
        <v>154</v>
      </c>
      <c r="J25" s="101">
        <v>23875.5</v>
      </c>
      <c r="L25" s="93"/>
      <c r="M25" s="93"/>
      <c r="N25" s="93"/>
      <c r="O25" s="93"/>
      <c r="P25" s="93"/>
      <c r="Q25" s="93"/>
      <c r="R25" s="93"/>
      <c r="S25" s="93"/>
      <c r="T25" s="93"/>
      <c r="U25" s="96"/>
      <c r="V25" s="96"/>
      <c r="W25" s="96"/>
      <c r="X25" s="96"/>
      <c r="Y25" s="96"/>
      <c r="Z25" s="96"/>
      <c r="AA25" s="96"/>
      <c r="AB25" s="96"/>
      <c r="AC25" s="95"/>
      <c r="AD25" s="36"/>
    </row>
    <row r="26" spans="1:30" ht="12.75" customHeight="1">
      <c r="A26" s="11" t="s">
        <v>40</v>
      </c>
      <c r="B26" s="101">
        <v>510872.5000000001</v>
      </c>
      <c r="C26" s="101">
        <v>400026.4</v>
      </c>
      <c r="D26" s="101">
        <v>333947.50000000006</v>
      </c>
      <c r="E26" s="101">
        <v>101736.2</v>
      </c>
      <c r="F26" s="101">
        <v>173565.9</v>
      </c>
      <c r="G26" s="101">
        <v>36067.9</v>
      </c>
      <c r="H26" s="101">
        <v>16261.8</v>
      </c>
      <c r="I26" s="101">
        <v>29752.8</v>
      </c>
      <c r="J26" s="101">
        <v>1602231</v>
      </c>
      <c r="L26" s="93"/>
      <c r="M26" s="93"/>
      <c r="N26" s="93"/>
      <c r="O26" s="93"/>
      <c r="P26" s="93"/>
      <c r="Q26" s="93"/>
      <c r="R26" s="93"/>
      <c r="S26" s="93"/>
      <c r="T26" s="93"/>
      <c r="U26" s="96"/>
      <c r="V26" s="96"/>
      <c r="W26" s="96"/>
      <c r="X26" s="96"/>
      <c r="Y26" s="96"/>
      <c r="Z26" s="96"/>
      <c r="AA26" s="96"/>
      <c r="AB26" s="96"/>
      <c r="AC26" s="95"/>
      <c r="AD26" s="36"/>
    </row>
    <row r="27" spans="1:10" ht="12.75" customHeight="1">
      <c r="A27" s="3" t="s">
        <v>77</v>
      </c>
      <c r="B27" s="14">
        <v>1181605.3000000003</v>
      </c>
      <c r="C27" s="14">
        <v>915117.4</v>
      </c>
      <c r="D27" s="14">
        <v>786994.5000000001</v>
      </c>
      <c r="E27" s="14">
        <v>263262.4</v>
      </c>
      <c r="F27" s="14">
        <v>404658.6</v>
      </c>
      <c r="G27" s="14">
        <v>80606.4</v>
      </c>
      <c r="H27" s="14">
        <v>40552.8</v>
      </c>
      <c r="I27" s="14">
        <v>66044.5</v>
      </c>
      <c r="J27" s="14">
        <v>3738841.8999999994</v>
      </c>
    </row>
    <row r="28" spans="1:10" ht="12.75" customHeight="1">
      <c r="A28" s="3"/>
      <c r="B28" s="14"/>
      <c r="C28" s="14"/>
      <c r="D28" s="14"/>
      <c r="E28" s="14"/>
      <c r="F28" s="14"/>
      <c r="G28" s="14"/>
      <c r="H28" s="14"/>
      <c r="I28" s="14"/>
      <c r="J28" s="14"/>
    </row>
    <row r="29" spans="1:10" ht="12.75" customHeight="1">
      <c r="A29" s="20" t="s">
        <v>116</v>
      </c>
      <c r="B29" s="14"/>
      <c r="C29" s="14"/>
      <c r="D29" s="14"/>
      <c r="E29" s="14"/>
      <c r="F29" s="14"/>
      <c r="G29" s="14"/>
      <c r="H29" s="14"/>
      <c r="I29" s="14"/>
      <c r="J29" s="14"/>
    </row>
    <row r="30" spans="1:10" ht="12.75" customHeight="1">
      <c r="A30" s="33" t="s">
        <v>153</v>
      </c>
      <c r="B30" s="14"/>
      <c r="C30" s="14"/>
      <c r="D30" s="14"/>
      <c r="E30" s="14"/>
      <c r="F30" s="14"/>
      <c r="G30" s="14"/>
      <c r="H30" s="14"/>
      <c r="I30" s="14"/>
      <c r="J30" s="14"/>
    </row>
    <row r="32" ht="12.75" customHeight="1">
      <c r="A32" s="7" t="s">
        <v>120</v>
      </c>
    </row>
  </sheetData>
  <sheetProtection sheet="1" objects="1" scenarios="1" selectLockedCells="1" selectUnlockedCells="1"/>
  <mergeCells count="2">
    <mergeCell ref="A1:K1"/>
    <mergeCell ref="A6:J6"/>
  </mergeCells>
  <hyperlinks>
    <hyperlink ref="A32" r:id="rId1" display="© Commonwealth of Australia 2015"/>
  </hyperlinks>
  <printOptions/>
  <pageMargins left="0.7" right="0.7" top="0.75" bottom="0.75" header="0.3" footer="0.3"/>
  <pageSetup horizontalDpi="600" verticalDpi="600" orientation="portrait" paperSize="9" scale="67" r:id="rId5"/>
  <drawing r:id="rId4"/>
  <legacyDrawing r:id="rId3"/>
</worksheet>
</file>

<file path=xl/worksheets/sheet11.xml><?xml version="1.0" encoding="utf-8"?>
<worksheet xmlns="http://schemas.openxmlformats.org/spreadsheetml/2006/main" xmlns:r="http://schemas.openxmlformats.org/officeDocument/2006/relationships">
  <dimension ref="A1:R55"/>
  <sheetViews>
    <sheetView showGridLines="0" zoomScalePageLayoutView="0" workbookViewId="0" topLeftCell="A1">
      <pane ySplit="7" topLeftCell="A8" activePane="bottomLeft" state="frozen"/>
      <selection pane="topLeft" activeCell="A1" sqref="A1:D1"/>
      <selection pane="bottomLeft" activeCell="A1" sqref="A1:G1"/>
    </sheetView>
  </sheetViews>
  <sheetFormatPr defaultColWidth="9.00390625" defaultRowHeight="14.25"/>
  <cols>
    <col min="1" max="1" width="24.50390625" style="0" customWidth="1"/>
    <col min="2" max="2" width="12.625" style="0" customWidth="1"/>
    <col min="3" max="3" width="16.625" style="0" customWidth="1"/>
    <col min="4" max="4" width="13.625" style="0" customWidth="1"/>
    <col min="5" max="5" width="16.625" style="0" customWidth="1"/>
    <col min="6" max="6" width="14.625" style="0" customWidth="1"/>
  </cols>
  <sheetData>
    <row r="1" spans="1:7" ht="67.5" customHeight="1">
      <c r="A1" s="107" t="s">
        <v>0</v>
      </c>
      <c r="B1" s="107"/>
      <c r="C1" s="107"/>
      <c r="D1" s="107"/>
      <c r="E1" s="107"/>
      <c r="F1" s="107"/>
      <c r="G1" s="107"/>
    </row>
    <row r="2" ht="22.5" customHeight="1">
      <c r="A2" s="17" t="str">
        <f>Contents!$A$4</f>
        <v>Table 80a: Summary Tables, 2005-2015</v>
      </c>
    </row>
    <row r="3" ht="12.75" customHeight="1">
      <c r="A3" s="2" t="str">
        <f>Contents!$A$3</f>
        <v>Released at 11:30 am (Canberra time) Friday, 18 March, 2016</v>
      </c>
    </row>
    <row r="4" ht="25.5" customHeight="1">
      <c r="A4" s="6" t="s">
        <v>125</v>
      </c>
    </row>
    <row r="5" spans="1:6" ht="25.5" customHeight="1">
      <c r="A5" s="8"/>
      <c r="B5" s="9"/>
      <c r="C5" s="113" t="s">
        <v>23</v>
      </c>
      <c r="D5" s="113"/>
      <c r="E5" s="113"/>
      <c r="F5" s="9"/>
    </row>
    <row r="6" spans="1:6" ht="25.5" customHeight="1">
      <c r="A6" s="8"/>
      <c r="B6" s="9" t="s">
        <v>78</v>
      </c>
      <c r="C6" s="21" t="s">
        <v>24</v>
      </c>
      <c r="D6" s="21" t="s">
        <v>25</v>
      </c>
      <c r="E6" s="21" t="s">
        <v>26</v>
      </c>
      <c r="F6" s="9" t="s">
        <v>79</v>
      </c>
    </row>
    <row r="7" spans="1:6" ht="12.75" customHeight="1">
      <c r="A7" s="118" t="s">
        <v>95</v>
      </c>
      <c r="B7" s="118"/>
      <c r="C7" s="118"/>
      <c r="D7" s="118"/>
      <c r="E7" s="118"/>
      <c r="F7" s="118"/>
    </row>
    <row r="8" spans="1:8" ht="14.25" customHeight="1">
      <c r="A8" s="112" t="s">
        <v>96</v>
      </c>
      <c r="B8" s="112"/>
      <c r="C8" s="112"/>
      <c r="D8" s="112"/>
      <c r="E8" s="112"/>
      <c r="F8" s="112"/>
      <c r="H8" s="27"/>
    </row>
    <row r="9" ht="12.75" customHeight="1">
      <c r="A9" s="5" t="s">
        <v>60</v>
      </c>
    </row>
    <row r="10" spans="1:18" ht="12.75" customHeight="1">
      <c r="A10" s="11" t="s">
        <v>61</v>
      </c>
      <c r="B10" s="10">
        <v>113707</v>
      </c>
      <c r="C10" s="10">
        <v>29778</v>
      </c>
      <c r="D10" s="10">
        <v>16546</v>
      </c>
      <c r="E10" s="10">
        <v>46324</v>
      </c>
      <c r="F10" s="10">
        <v>160031</v>
      </c>
      <c r="H10" s="78"/>
      <c r="I10" s="78"/>
      <c r="J10" s="78"/>
      <c r="K10" s="87"/>
      <c r="L10" s="78"/>
      <c r="N10" s="36"/>
      <c r="O10" s="36"/>
      <c r="P10" s="36"/>
      <c r="Q10" s="36"/>
      <c r="R10" s="36"/>
    </row>
    <row r="11" spans="1:18" ht="12.75" customHeight="1">
      <c r="A11" s="11" t="s">
        <v>62</v>
      </c>
      <c r="B11" s="10">
        <v>112139</v>
      </c>
      <c r="C11" s="10">
        <v>29307</v>
      </c>
      <c r="D11" s="10">
        <v>16554</v>
      </c>
      <c r="E11" s="10">
        <v>45861</v>
      </c>
      <c r="F11" s="10">
        <v>158000</v>
      </c>
      <c r="H11" s="78"/>
      <c r="I11" s="78"/>
      <c r="J11" s="78"/>
      <c r="K11" s="87"/>
      <c r="L11" s="78"/>
      <c r="N11" s="36"/>
      <c r="O11" s="36"/>
      <c r="P11" s="36"/>
      <c r="Q11" s="36"/>
      <c r="R11" s="36"/>
    </row>
    <row r="12" spans="1:18" ht="12.75" customHeight="1">
      <c r="A12" s="11" t="s">
        <v>63</v>
      </c>
      <c r="B12" s="10">
        <v>112738</v>
      </c>
      <c r="C12" s="10">
        <v>29605</v>
      </c>
      <c r="D12" s="10">
        <v>16749</v>
      </c>
      <c r="E12" s="10">
        <v>46354</v>
      </c>
      <c r="F12" s="10">
        <v>159092</v>
      </c>
      <c r="H12" s="78"/>
      <c r="I12" s="78"/>
      <c r="J12" s="78"/>
      <c r="K12" s="87"/>
      <c r="L12" s="78"/>
      <c r="N12" s="36"/>
      <c r="O12" s="36"/>
      <c r="P12" s="36"/>
      <c r="Q12" s="36"/>
      <c r="R12" s="36"/>
    </row>
    <row r="13" spans="1:18" ht="12.75" customHeight="1">
      <c r="A13" s="11" t="s">
        <v>64</v>
      </c>
      <c r="B13" s="10">
        <v>109590</v>
      </c>
      <c r="C13" s="10">
        <v>29271</v>
      </c>
      <c r="D13" s="10">
        <v>17276</v>
      </c>
      <c r="E13" s="10">
        <v>46547</v>
      </c>
      <c r="F13" s="10">
        <v>156137</v>
      </c>
      <c r="H13" s="78"/>
      <c r="I13" s="78"/>
      <c r="J13" s="78"/>
      <c r="K13" s="87"/>
      <c r="L13" s="78"/>
      <c r="N13" s="36"/>
      <c r="O13" s="36"/>
      <c r="P13" s="36"/>
      <c r="Q13" s="36"/>
      <c r="R13" s="36"/>
    </row>
    <row r="14" spans="1:18" ht="12.75" customHeight="1">
      <c r="A14" s="11" t="s">
        <v>65</v>
      </c>
      <c r="B14" s="10">
        <v>104906</v>
      </c>
      <c r="C14" s="10">
        <v>28515</v>
      </c>
      <c r="D14" s="10">
        <v>17367</v>
      </c>
      <c r="E14" s="10">
        <v>45882</v>
      </c>
      <c r="F14" s="10">
        <v>150788</v>
      </c>
      <c r="H14" s="78"/>
      <c r="I14" s="78"/>
      <c r="J14" s="78"/>
      <c r="K14" s="87"/>
      <c r="L14" s="78"/>
      <c r="N14" s="36"/>
      <c r="O14" s="36"/>
      <c r="P14" s="36"/>
      <c r="Q14" s="36"/>
      <c r="R14" s="36"/>
    </row>
    <row r="15" spans="1:18" ht="12.75" customHeight="1">
      <c r="A15" s="11" t="s">
        <v>66</v>
      </c>
      <c r="B15" s="10">
        <v>99187</v>
      </c>
      <c r="C15" s="10">
        <v>27834</v>
      </c>
      <c r="D15" s="10">
        <v>18201</v>
      </c>
      <c r="E15" s="10">
        <v>46035</v>
      </c>
      <c r="F15" s="10">
        <v>145222</v>
      </c>
      <c r="H15" s="78"/>
      <c r="I15" s="78"/>
      <c r="J15" s="78"/>
      <c r="K15" s="87"/>
      <c r="L15" s="78"/>
      <c r="N15" s="36"/>
      <c r="O15" s="36"/>
      <c r="P15" s="36"/>
      <c r="Q15" s="36"/>
      <c r="R15" s="36"/>
    </row>
    <row r="16" spans="1:18" ht="12.75" customHeight="1">
      <c r="A16" s="11" t="s">
        <v>67</v>
      </c>
      <c r="B16" s="10">
        <v>97514</v>
      </c>
      <c r="C16" s="10">
        <v>27857</v>
      </c>
      <c r="D16" s="10">
        <v>18816</v>
      </c>
      <c r="E16" s="10">
        <v>46673</v>
      </c>
      <c r="F16" s="10">
        <v>144187</v>
      </c>
      <c r="H16" s="78"/>
      <c r="I16" s="78"/>
      <c r="J16" s="78"/>
      <c r="K16" s="87"/>
      <c r="L16" s="78"/>
      <c r="N16" s="36"/>
      <c r="O16" s="36"/>
      <c r="P16" s="36"/>
      <c r="Q16" s="36"/>
      <c r="R16" s="36"/>
    </row>
    <row r="17" spans="1:18" ht="12.75" customHeight="1">
      <c r="A17" s="11" t="s">
        <v>68</v>
      </c>
      <c r="B17" s="10">
        <v>5931</v>
      </c>
      <c r="C17" s="10">
        <v>1764</v>
      </c>
      <c r="D17" s="10">
        <v>1838</v>
      </c>
      <c r="E17" s="10">
        <v>3602</v>
      </c>
      <c r="F17" s="10">
        <v>9533</v>
      </c>
      <c r="H17" s="78"/>
      <c r="I17" s="78"/>
      <c r="J17" s="78"/>
      <c r="K17" s="87"/>
      <c r="L17" s="78"/>
      <c r="N17" s="36"/>
      <c r="O17" s="36"/>
      <c r="P17" s="36"/>
      <c r="Q17" s="36"/>
      <c r="R17" s="36"/>
    </row>
    <row r="18" spans="1:18" ht="12.75" customHeight="1">
      <c r="A18" s="11" t="s">
        <v>69</v>
      </c>
      <c r="B18" s="10">
        <v>12464</v>
      </c>
      <c r="C18" s="10">
        <v>234</v>
      </c>
      <c r="D18" s="10">
        <v>989</v>
      </c>
      <c r="E18" s="10">
        <v>1223</v>
      </c>
      <c r="F18" s="10">
        <v>13687</v>
      </c>
      <c r="H18" s="78"/>
      <c r="I18" s="78"/>
      <c r="J18" s="78"/>
      <c r="K18" s="87"/>
      <c r="L18" s="78"/>
      <c r="N18" s="36"/>
      <c r="O18" s="36"/>
      <c r="P18" s="36"/>
      <c r="Q18" s="36"/>
      <c r="R18" s="36"/>
    </row>
    <row r="19" spans="1:18" ht="12.75" customHeight="1">
      <c r="A19" s="11" t="s">
        <v>40</v>
      </c>
      <c r="B19" s="10">
        <v>768176</v>
      </c>
      <c r="C19" s="10">
        <v>204165</v>
      </c>
      <c r="D19" s="10">
        <v>124336</v>
      </c>
      <c r="E19" s="10">
        <v>328501</v>
      </c>
      <c r="F19" s="10">
        <v>1096677</v>
      </c>
      <c r="H19" s="78"/>
      <c r="I19" s="78"/>
      <c r="J19" s="78"/>
      <c r="K19" s="87"/>
      <c r="L19" s="78"/>
      <c r="N19" s="36"/>
      <c r="O19" s="36"/>
      <c r="P19" s="36"/>
      <c r="Q19" s="36"/>
      <c r="R19" s="36"/>
    </row>
    <row r="20" spans="1:18" ht="12.75" customHeight="1">
      <c r="A20" s="5" t="s">
        <v>70</v>
      </c>
      <c r="N20" s="36"/>
      <c r="O20" s="36"/>
      <c r="P20" s="36"/>
      <c r="Q20" s="36"/>
      <c r="R20" s="36"/>
    </row>
    <row r="21" spans="1:18" ht="12.75" customHeight="1">
      <c r="A21" s="11" t="s">
        <v>68</v>
      </c>
      <c r="B21" s="10">
        <v>76497</v>
      </c>
      <c r="C21" s="10">
        <v>30734</v>
      </c>
      <c r="D21" s="10">
        <v>23705</v>
      </c>
      <c r="E21" s="10">
        <v>54439</v>
      </c>
      <c r="F21" s="10">
        <v>130936</v>
      </c>
      <c r="H21" s="88"/>
      <c r="I21" s="88"/>
      <c r="J21" s="88"/>
      <c r="K21" s="90"/>
      <c r="L21" s="89"/>
      <c r="N21" s="36"/>
      <c r="O21" s="36"/>
      <c r="P21" s="36"/>
      <c r="Q21" s="36"/>
      <c r="R21" s="36"/>
    </row>
    <row r="22" spans="1:18" ht="12.75" customHeight="1">
      <c r="A22" s="11" t="s">
        <v>71</v>
      </c>
      <c r="B22" s="10">
        <v>76503</v>
      </c>
      <c r="C22" s="10">
        <v>31121</v>
      </c>
      <c r="D22" s="10">
        <v>24527</v>
      </c>
      <c r="E22" s="10">
        <v>55648</v>
      </c>
      <c r="F22" s="10">
        <v>132151</v>
      </c>
      <c r="H22" s="79"/>
      <c r="I22" s="79"/>
      <c r="J22" s="79"/>
      <c r="K22" s="90"/>
      <c r="L22" s="80"/>
      <c r="N22" s="36"/>
      <c r="O22" s="36"/>
      <c r="P22" s="36"/>
      <c r="Q22" s="36"/>
      <c r="R22" s="36"/>
    </row>
    <row r="23" spans="1:18" ht="12.75" customHeight="1">
      <c r="A23" s="11" t="s">
        <v>72</v>
      </c>
      <c r="B23" s="10">
        <v>84054</v>
      </c>
      <c r="C23" s="10">
        <v>32488</v>
      </c>
      <c r="D23" s="10">
        <v>25801</v>
      </c>
      <c r="E23" s="10">
        <v>58289</v>
      </c>
      <c r="F23" s="10">
        <v>142343</v>
      </c>
      <c r="H23" s="79"/>
      <c r="I23" s="79"/>
      <c r="J23" s="79"/>
      <c r="K23" s="90"/>
      <c r="L23" s="80"/>
      <c r="N23" s="36"/>
      <c r="O23" s="36"/>
      <c r="P23" s="36"/>
      <c r="Q23" s="36"/>
      <c r="R23" s="36"/>
    </row>
    <row r="24" spans="1:18" ht="12.75" customHeight="1">
      <c r="A24" s="11" t="s">
        <v>73</v>
      </c>
      <c r="B24" s="10">
        <v>86564</v>
      </c>
      <c r="C24" s="10">
        <v>31870</v>
      </c>
      <c r="D24" s="10">
        <v>25911</v>
      </c>
      <c r="E24" s="10">
        <v>57781</v>
      </c>
      <c r="F24" s="10">
        <v>144345</v>
      </c>
      <c r="H24" s="79"/>
      <c r="I24" s="79"/>
      <c r="J24" s="79"/>
      <c r="K24" s="90"/>
      <c r="L24" s="80"/>
      <c r="N24" s="36"/>
      <c r="O24" s="36"/>
      <c r="P24" s="36"/>
      <c r="Q24" s="36"/>
      <c r="R24" s="36"/>
    </row>
    <row r="25" spans="1:18" ht="12.75" customHeight="1">
      <c r="A25" s="11" t="s">
        <v>74</v>
      </c>
      <c r="B25" s="10">
        <v>79972</v>
      </c>
      <c r="C25" s="10">
        <v>28729</v>
      </c>
      <c r="D25" s="10">
        <v>24089</v>
      </c>
      <c r="E25" s="10">
        <v>52818</v>
      </c>
      <c r="F25" s="10">
        <v>132790</v>
      </c>
      <c r="H25" s="79"/>
      <c r="I25" s="79"/>
      <c r="J25" s="79"/>
      <c r="K25" s="90"/>
      <c r="L25" s="80"/>
      <c r="N25" s="36"/>
      <c r="O25" s="36"/>
      <c r="P25" s="36"/>
      <c r="Q25" s="36"/>
      <c r="R25" s="36"/>
    </row>
    <row r="26" spans="1:18" ht="12.75" customHeight="1">
      <c r="A26" s="11" t="s">
        <v>75</v>
      </c>
      <c r="B26" s="10">
        <v>65316</v>
      </c>
      <c r="C26" s="10">
        <v>25718</v>
      </c>
      <c r="D26" s="10">
        <v>22089</v>
      </c>
      <c r="E26" s="10">
        <v>47807</v>
      </c>
      <c r="F26" s="10">
        <v>113123</v>
      </c>
      <c r="H26" s="79"/>
      <c r="I26" s="79"/>
      <c r="J26" s="79"/>
      <c r="K26" s="90"/>
      <c r="L26" s="80"/>
      <c r="N26" s="36"/>
      <c r="O26" s="36"/>
      <c r="P26" s="36"/>
      <c r="Q26" s="36"/>
      <c r="R26" s="36"/>
    </row>
    <row r="27" spans="1:18" ht="12.75" customHeight="1">
      <c r="A27" s="11" t="s">
        <v>69</v>
      </c>
      <c r="B27" s="10">
        <v>15103</v>
      </c>
      <c r="C27" s="10">
        <v>291</v>
      </c>
      <c r="D27" s="10">
        <v>426</v>
      </c>
      <c r="E27" s="10">
        <v>717</v>
      </c>
      <c r="F27" s="10">
        <v>15820</v>
      </c>
      <c r="H27" s="79"/>
      <c r="I27" s="79"/>
      <c r="J27" s="79"/>
      <c r="K27" s="90"/>
      <c r="L27" s="80"/>
      <c r="N27" s="36"/>
      <c r="O27" s="36"/>
      <c r="P27" s="36"/>
      <c r="Q27" s="36"/>
      <c r="R27" s="36"/>
    </row>
    <row r="28" spans="1:18" ht="12.75" customHeight="1">
      <c r="A28" s="11" t="s">
        <v>40</v>
      </c>
      <c r="B28" s="10">
        <v>484009</v>
      </c>
      <c r="C28" s="10">
        <v>180951</v>
      </c>
      <c r="D28" s="10">
        <v>146548</v>
      </c>
      <c r="E28" s="10">
        <v>327499</v>
      </c>
      <c r="F28" s="10">
        <v>811508</v>
      </c>
      <c r="H28" s="79"/>
      <c r="I28" s="79"/>
      <c r="J28" s="79"/>
      <c r="K28" s="90"/>
      <c r="L28" s="80"/>
      <c r="N28" s="36"/>
      <c r="O28" s="36"/>
      <c r="P28" s="36"/>
      <c r="Q28" s="36"/>
      <c r="R28" s="36"/>
    </row>
    <row r="29" spans="1:18" ht="12.75" customHeight="1">
      <c r="A29" s="3" t="s">
        <v>80</v>
      </c>
      <c r="B29" s="12">
        <v>1252185</v>
      </c>
      <c r="C29" s="12">
        <v>385116</v>
      </c>
      <c r="D29" s="12">
        <v>270884</v>
      </c>
      <c r="E29" s="34">
        <v>656000</v>
      </c>
      <c r="F29" s="12">
        <v>1908185</v>
      </c>
      <c r="H29" s="79"/>
      <c r="I29" s="79"/>
      <c r="J29" s="79"/>
      <c r="K29" s="91"/>
      <c r="L29" s="80"/>
      <c r="N29" s="36"/>
      <c r="O29" s="36"/>
      <c r="P29" s="36"/>
      <c r="Q29" s="36"/>
      <c r="R29" s="36"/>
    </row>
    <row r="30" spans="1:18" ht="14.25" customHeight="1">
      <c r="A30" s="112" t="s">
        <v>97</v>
      </c>
      <c r="B30" s="112"/>
      <c r="C30" s="112"/>
      <c r="D30" s="112"/>
      <c r="E30" s="112"/>
      <c r="F30" s="112"/>
      <c r="N30" s="36"/>
      <c r="O30" s="36"/>
      <c r="P30" s="36"/>
      <c r="Q30" s="36"/>
      <c r="R30" s="36"/>
    </row>
    <row r="31" spans="1:18" ht="12.75" customHeight="1">
      <c r="A31" s="5" t="s">
        <v>60</v>
      </c>
      <c r="N31" s="36"/>
      <c r="O31" s="36"/>
      <c r="P31" s="36"/>
      <c r="Q31" s="36"/>
      <c r="R31" s="36"/>
    </row>
    <row r="32" spans="1:18" ht="12.75" customHeight="1">
      <c r="A32" s="11" t="s">
        <v>61</v>
      </c>
      <c r="B32" s="10">
        <v>107016</v>
      </c>
      <c r="C32" s="10">
        <v>29087</v>
      </c>
      <c r="D32" s="10">
        <v>16721</v>
      </c>
      <c r="E32" s="10">
        <v>45808</v>
      </c>
      <c r="F32" s="10">
        <v>152824</v>
      </c>
      <c r="H32" s="81"/>
      <c r="I32" s="81"/>
      <c r="J32" s="81"/>
      <c r="K32" s="85"/>
      <c r="L32" s="82"/>
      <c r="N32" s="36"/>
      <c r="O32" s="36"/>
      <c r="P32" s="36"/>
      <c r="Q32" s="36"/>
      <c r="R32" s="36"/>
    </row>
    <row r="33" spans="1:18" ht="12.75" customHeight="1">
      <c r="A33" s="11" t="s">
        <v>62</v>
      </c>
      <c r="B33" s="10">
        <v>105435</v>
      </c>
      <c r="C33" s="10">
        <v>28959</v>
      </c>
      <c r="D33" s="10">
        <v>16359</v>
      </c>
      <c r="E33" s="10">
        <v>45318</v>
      </c>
      <c r="F33" s="10">
        <v>150753</v>
      </c>
      <c r="H33" s="81"/>
      <c r="I33" s="81"/>
      <c r="J33" s="81"/>
      <c r="K33" s="85"/>
      <c r="L33" s="82"/>
      <c r="N33" s="36"/>
      <c r="O33" s="36"/>
      <c r="P33" s="36"/>
      <c r="Q33" s="36"/>
      <c r="R33" s="36"/>
    </row>
    <row r="34" spans="1:18" ht="12.75" customHeight="1">
      <c r="A34" s="11" t="s">
        <v>63</v>
      </c>
      <c r="B34" s="10">
        <v>105712</v>
      </c>
      <c r="C34" s="10">
        <v>29657</v>
      </c>
      <c r="D34" s="10">
        <v>16500</v>
      </c>
      <c r="E34" s="10">
        <v>46157</v>
      </c>
      <c r="F34" s="10">
        <v>151869</v>
      </c>
      <c r="H34" s="81"/>
      <c r="I34" s="81"/>
      <c r="J34" s="81"/>
      <c r="K34" s="85"/>
      <c r="L34" s="82"/>
      <c r="N34" s="36"/>
      <c r="O34" s="36"/>
      <c r="P34" s="36"/>
      <c r="Q34" s="36"/>
      <c r="R34" s="36"/>
    </row>
    <row r="35" spans="1:18" ht="12.75" customHeight="1">
      <c r="A35" s="11" t="s">
        <v>64</v>
      </c>
      <c r="B35" s="10">
        <v>103573</v>
      </c>
      <c r="C35" s="10">
        <v>28648</v>
      </c>
      <c r="D35" s="10">
        <v>16933</v>
      </c>
      <c r="E35" s="10">
        <v>45581</v>
      </c>
      <c r="F35" s="10">
        <v>149154</v>
      </c>
      <c r="H35" s="81"/>
      <c r="I35" s="81"/>
      <c r="J35" s="81"/>
      <c r="K35" s="85"/>
      <c r="L35" s="82"/>
      <c r="N35" s="36"/>
      <c r="O35" s="36"/>
      <c r="P35" s="36"/>
      <c r="Q35" s="36"/>
      <c r="R35" s="36"/>
    </row>
    <row r="36" spans="1:18" ht="12.75" customHeight="1">
      <c r="A36" s="11" t="s">
        <v>65</v>
      </c>
      <c r="B36" s="10">
        <v>99002</v>
      </c>
      <c r="C36" s="10">
        <v>28243</v>
      </c>
      <c r="D36" s="10">
        <v>17037</v>
      </c>
      <c r="E36" s="10">
        <v>45280</v>
      </c>
      <c r="F36" s="10">
        <v>144282</v>
      </c>
      <c r="H36" s="81"/>
      <c r="I36" s="81"/>
      <c r="J36" s="81"/>
      <c r="K36" s="85"/>
      <c r="L36" s="82"/>
      <c r="N36" s="36"/>
      <c r="O36" s="36"/>
      <c r="P36" s="36"/>
      <c r="Q36" s="36"/>
      <c r="R36" s="36"/>
    </row>
    <row r="37" spans="1:18" ht="12.75" customHeight="1">
      <c r="A37" s="11" t="s">
        <v>66</v>
      </c>
      <c r="B37" s="10">
        <v>93296</v>
      </c>
      <c r="C37" s="10">
        <v>26753</v>
      </c>
      <c r="D37" s="10">
        <v>18287</v>
      </c>
      <c r="E37" s="10">
        <v>45040</v>
      </c>
      <c r="F37" s="10">
        <v>138336</v>
      </c>
      <c r="H37" s="81"/>
      <c r="I37" s="81"/>
      <c r="J37" s="81"/>
      <c r="K37" s="85"/>
      <c r="L37" s="82"/>
      <c r="N37" s="36"/>
      <c r="O37" s="36"/>
      <c r="P37" s="36"/>
      <c r="Q37" s="36"/>
      <c r="R37" s="36"/>
    </row>
    <row r="38" spans="1:18" ht="12.75" customHeight="1">
      <c r="A38" s="11" t="s">
        <v>67</v>
      </c>
      <c r="B38" s="10">
        <v>91646</v>
      </c>
      <c r="C38" s="10">
        <v>26642</v>
      </c>
      <c r="D38" s="10">
        <v>18646</v>
      </c>
      <c r="E38" s="10">
        <v>45288</v>
      </c>
      <c r="F38" s="10">
        <v>136934</v>
      </c>
      <c r="H38" s="81"/>
      <c r="I38" s="81"/>
      <c r="J38" s="81"/>
      <c r="K38" s="85"/>
      <c r="L38" s="82"/>
      <c r="N38" s="36"/>
      <c r="O38" s="36"/>
      <c r="P38" s="36"/>
      <c r="Q38" s="36"/>
      <c r="R38" s="36"/>
    </row>
    <row r="39" spans="1:18" ht="12.75" customHeight="1">
      <c r="A39" s="11" t="s">
        <v>68</v>
      </c>
      <c r="B39" s="10">
        <v>5602</v>
      </c>
      <c r="C39" s="10">
        <v>1654</v>
      </c>
      <c r="D39" s="10">
        <v>1872</v>
      </c>
      <c r="E39" s="10">
        <v>3526</v>
      </c>
      <c r="F39" s="10">
        <v>9128</v>
      </c>
      <c r="H39" s="81"/>
      <c r="I39" s="81"/>
      <c r="J39" s="81"/>
      <c r="K39" s="85"/>
      <c r="L39" s="82"/>
      <c r="N39" s="36"/>
      <c r="O39" s="36"/>
      <c r="P39" s="36"/>
      <c r="Q39" s="36"/>
      <c r="R39" s="36"/>
    </row>
    <row r="40" spans="1:18" ht="12.75" customHeight="1">
      <c r="A40" s="11" t="s">
        <v>69</v>
      </c>
      <c r="B40" s="10">
        <v>4791</v>
      </c>
      <c r="C40" s="10">
        <v>102</v>
      </c>
      <c r="D40" s="10">
        <v>226</v>
      </c>
      <c r="E40" s="10">
        <v>328</v>
      </c>
      <c r="F40" s="10">
        <v>5119</v>
      </c>
      <c r="H40" s="81"/>
      <c r="I40" s="81"/>
      <c r="J40" s="81"/>
      <c r="K40" s="85"/>
      <c r="L40" s="82"/>
      <c r="N40" s="36"/>
      <c r="O40" s="36"/>
      <c r="P40" s="36"/>
      <c r="Q40" s="36"/>
      <c r="R40" s="36"/>
    </row>
    <row r="41" spans="1:18" ht="12.75" customHeight="1">
      <c r="A41" s="11" t="s">
        <v>40</v>
      </c>
      <c r="B41" s="10">
        <v>716073</v>
      </c>
      <c r="C41" s="10">
        <v>199745</v>
      </c>
      <c r="D41" s="10">
        <v>122581</v>
      </c>
      <c r="E41" s="10">
        <v>322326</v>
      </c>
      <c r="F41" s="10">
        <v>1038399</v>
      </c>
      <c r="H41" s="81"/>
      <c r="I41" s="81"/>
      <c r="J41" s="81"/>
      <c r="K41" s="85"/>
      <c r="L41" s="82"/>
      <c r="N41" s="36"/>
      <c r="O41" s="36"/>
      <c r="P41" s="36"/>
      <c r="Q41" s="36"/>
      <c r="R41" s="36"/>
    </row>
    <row r="42" spans="1:18" ht="12.75" customHeight="1">
      <c r="A42" s="5" t="s">
        <v>70</v>
      </c>
      <c r="N42" s="36"/>
      <c r="O42" s="36"/>
      <c r="P42" s="36"/>
      <c r="Q42" s="36"/>
      <c r="R42" s="36"/>
    </row>
    <row r="43" spans="1:18" ht="12.75" customHeight="1">
      <c r="A43" s="11" t="s">
        <v>68</v>
      </c>
      <c r="B43" s="10">
        <v>72122</v>
      </c>
      <c r="C43" s="10">
        <v>30284</v>
      </c>
      <c r="D43" s="10">
        <v>23391</v>
      </c>
      <c r="E43" s="10">
        <v>53675</v>
      </c>
      <c r="F43" s="10">
        <v>125797</v>
      </c>
      <c r="H43" s="83"/>
      <c r="I43" s="83"/>
      <c r="J43" s="83"/>
      <c r="K43" s="86"/>
      <c r="L43" s="84"/>
      <c r="N43" s="36"/>
      <c r="O43" s="36"/>
      <c r="P43" s="36"/>
      <c r="Q43" s="36"/>
      <c r="R43" s="36"/>
    </row>
    <row r="44" spans="1:18" ht="12.75" customHeight="1">
      <c r="A44" s="11" t="s">
        <v>71</v>
      </c>
      <c r="B44" s="10">
        <v>71060</v>
      </c>
      <c r="C44" s="10">
        <v>30414</v>
      </c>
      <c r="D44" s="10">
        <v>24030</v>
      </c>
      <c r="E44" s="10">
        <v>54444</v>
      </c>
      <c r="F44" s="10">
        <v>125504</v>
      </c>
      <c r="H44" s="83"/>
      <c r="I44" s="83"/>
      <c r="J44" s="83"/>
      <c r="K44" s="86"/>
      <c r="L44" s="84"/>
      <c r="N44" s="36"/>
      <c r="O44" s="36"/>
      <c r="P44" s="36"/>
      <c r="Q44" s="36"/>
      <c r="R44" s="36"/>
    </row>
    <row r="45" spans="1:18" ht="12.75" customHeight="1">
      <c r="A45" s="11" t="s">
        <v>72</v>
      </c>
      <c r="B45" s="10">
        <v>78812</v>
      </c>
      <c r="C45" s="10">
        <v>32013</v>
      </c>
      <c r="D45" s="10">
        <v>25336</v>
      </c>
      <c r="E45" s="10">
        <v>57349</v>
      </c>
      <c r="F45" s="10">
        <v>136161</v>
      </c>
      <c r="H45" s="83"/>
      <c r="I45" s="83"/>
      <c r="J45" s="83"/>
      <c r="K45" s="86"/>
      <c r="L45" s="84"/>
      <c r="N45" s="36"/>
      <c r="O45" s="36"/>
      <c r="P45" s="36"/>
      <c r="Q45" s="36"/>
      <c r="R45" s="36"/>
    </row>
    <row r="46" spans="1:18" ht="12.75" customHeight="1">
      <c r="A46" s="11" t="s">
        <v>73</v>
      </c>
      <c r="B46" s="10">
        <v>82486</v>
      </c>
      <c r="C46" s="10">
        <v>31375</v>
      </c>
      <c r="D46" s="10">
        <v>25855</v>
      </c>
      <c r="E46" s="10">
        <v>57230</v>
      </c>
      <c r="F46" s="10">
        <v>139716</v>
      </c>
      <c r="H46" s="83"/>
      <c r="I46" s="83"/>
      <c r="J46" s="83"/>
      <c r="K46" s="86"/>
      <c r="L46" s="84"/>
      <c r="N46" s="36"/>
      <c r="O46" s="36"/>
      <c r="P46" s="36"/>
      <c r="Q46" s="36"/>
      <c r="R46" s="36"/>
    </row>
    <row r="47" spans="1:18" ht="12.75" customHeight="1">
      <c r="A47" s="11" t="s">
        <v>74</v>
      </c>
      <c r="B47" s="10">
        <v>78584</v>
      </c>
      <c r="C47" s="10">
        <v>28956</v>
      </c>
      <c r="D47" s="10">
        <v>24555</v>
      </c>
      <c r="E47" s="10">
        <v>53511</v>
      </c>
      <c r="F47" s="10">
        <v>132095</v>
      </c>
      <c r="H47" s="83"/>
      <c r="I47" s="83"/>
      <c r="J47" s="83"/>
      <c r="K47" s="86"/>
      <c r="L47" s="84"/>
      <c r="N47" s="36"/>
      <c r="O47" s="36"/>
      <c r="P47" s="36"/>
      <c r="Q47" s="36"/>
      <c r="R47" s="36"/>
    </row>
    <row r="48" spans="1:18" ht="12.75" customHeight="1">
      <c r="A48" s="11" t="s">
        <v>75</v>
      </c>
      <c r="B48" s="10">
        <v>67444</v>
      </c>
      <c r="C48" s="10">
        <v>27004</v>
      </c>
      <c r="D48" s="10">
        <v>22593</v>
      </c>
      <c r="E48" s="10">
        <v>49597</v>
      </c>
      <c r="F48" s="10">
        <v>117041</v>
      </c>
      <c r="H48" s="83"/>
      <c r="I48" s="83"/>
      <c r="J48" s="83"/>
      <c r="K48" s="86"/>
      <c r="L48" s="84"/>
      <c r="N48" s="36"/>
      <c r="O48" s="36"/>
      <c r="P48" s="36"/>
      <c r="Q48" s="36"/>
      <c r="R48" s="36"/>
    </row>
    <row r="49" spans="1:18" ht="12.75" customHeight="1">
      <c r="A49" s="11" t="s">
        <v>69</v>
      </c>
      <c r="B49" s="10">
        <v>7494</v>
      </c>
      <c r="C49" s="10">
        <v>150</v>
      </c>
      <c r="D49" s="10">
        <v>152</v>
      </c>
      <c r="E49" s="10">
        <v>302</v>
      </c>
      <c r="F49" s="10">
        <v>7796</v>
      </c>
      <c r="H49" s="83"/>
      <c r="I49" s="83"/>
      <c r="J49" s="83"/>
      <c r="K49" s="86"/>
      <c r="L49" s="84"/>
      <c r="N49" s="36"/>
      <c r="O49" s="36"/>
      <c r="P49" s="36"/>
      <c r="Q49" s="36"/>
      <c r="R49" s="36"/>
    </row>
    <row r="50" spans="1:18" ht="12.75" customHeight="1">
      <c r="A50" s="11" t="s">
        <v>40</v>
      </c>
      <c r="B50" s="10">
        <v>458002</v>
      </c>
      <c r="C50" s="10">
        <v>180196</v>
      </c>
      <c r="D50" s="10">
        <v>145912</v>
      </c>
      <c r="E50" s="10">
        <v>326108</v>
      </c>
      <c r="F50" s="10">
        <v>784110</v>
      </c>
      <c r="H50" s="83"/>
      <c r="I50" s="83"/>
      <c r="J50" s="83"/>
      <c r="K50" s="86"/>
      <c r="L50" s="84"/>
      <c r="N50" s="36"/>
      <c r="O50" s="36"/>
      <c r="P50" s="36"/>
      <c r="Q50" s="36"/>
      <c r="R50" s="36"/>
    </row>
    <row r="51" spans="1:18" ht="12.75" customHeight="1">
      <c r="A51" s="3" t="s">
        <v>81</v>
      </c>
      <c r="B51" s="12">
        <v>1174075</v>
      </c>
      <c r="C51" s="12">
        <v>379941</v>
      </c>
      <c r="D51" s="12">
        <v>268493</v>
      </c>
      <c r="E51" s="34">
        <v>648434</v>
      </c>
      <c r="F51" s="12">
        <v>1822509</v>
      </c>
      <c r="H51" s="83"/>
      <c r="I51" s="83"/>
      <c r="J51" s="83"/>
      <c r="K51" s="92"/>
      <c r="L51" s="84"/>
      <c r="N51" s="36"/>
      <c r="O51" s="36"/>
      <c r="P51" s="36"/>
      <c r="Q51" s="36"/>
      <c r="R51" s="36"/>
    </row>
    <row r="52" spans="1:6" ht="12.75" customHeight="1">
      <c r="A52" s="3"/>
      <c r="B52" s="12"/>
      <c r="C52" s="12"/>
      <c r="D52" s="12"/>
      <c r="E52" s="12"/>
      <c r="F52" s="12"/>
    </row>
    <row r="53" spans="1:6" ht="12.75" customHeight="1">
      <c r="A53" s="33" t="s">
        <v>153</v>
      </c>
      <c r="B53" s="12"/>
      <c r="C53" s="12"/>
      <c r="D53" s="12"/>
      <c r="E53" s="12"/>
      <c r="F53" s="12"/>
    </row>
    <row r="55" ht="12.75" customHeight="1">
      <c r="A55" s="7" t="s">
        <v>120</v>
      </c>
    </row>
  </sheetData>
  <sheetProtection sheet="1" objects="1" scenarios="1" selectLockedCells="1" selectUnlockedCells="1"/>
  <mergeCells count="5">
    <mergeCell ref="A1:G1"/>
    <mergeCell ref="C5:E5"/>
    <mergeCell ref="A8:F8"/>
    <mergeCell ref="A30:F30"/>
    <mergeCell ref="A7:F7"/>
  </mergeCells>
  <hyperlinks>
    <hyperlink ref="A55" r:id="rId1" display="© Commonwealth of Australia 2015"/>
  </hyperlinks>
  <printOptions/>
  <pageMargins left="0.7" right="0.7" top="0.75" bottom="0.75" header="0.3" footer="0.3"/>
  <pageSetup horizontalDpi="600" verticalDpi="600" orientation="portrait" paperSize="9" scale="74" r:id="rId5"/>
  <drawing r:id="rId4"/>
  <legacyDrawing r:id="rId3"/>
</worksheet>
</file>

<file path=xl/worksheets/sheet12.xml><?xml version="1.0" encoding="utf-8"?>
<worksheet xmlns="http://schemas.openxmlformats.org/spreadsheetml/2006/main" xmlns:r="http://schemas.openxmlformats.org/officeDocument/2006/relationships">
  <dimension ref="A1:R55"/>
  <sheetViews>
    <sheetView showGridLines="0" zoomScalePageLayoutView="0" workbookViewId="0" topLeftCell="A1">
      <pane ySplit="7" topLeftCell="A8" activePane="bottomLeft" state="frozen"/>
      <selection pane="topLeft" activeCell="A1" sqref="A1:D1"/>
      <selection pane="bottomLeft" activeCell="A1" sqref="A1:G1"/>
    </sheetView>
  </sheetViews>
  <sheetFormatPr defaultColWidth="9.00390625" defaultRowHeight="14.25"/>
  <cols>
    <col min="1" max="1" width="21.00390625" style="0" customWidth="1"/>
    <col min="2" max="2" width="12.625" style="0" customWidth="1"/>
    <col min="3" max="3" width="16.625" style="0" customWidth="1"/>
    <col min="4" max="4" width="13.625" style="0" customWidth="1"/>
    <col min="5" max="5" width="16.625" style="0" customWidth="1"/>
    <col min="6" max="6" width="14.625" style="0" customWidth="1"/>
  </cols>
  <sheetData>
    <row r="1" spans="1:7" ht="67.5" customHeight="1">
      <c r="A1" s="107" t="s">
        <v>0</v>
      </c>
      <c r="B1" s="107"/>
      <c r="C1" s="107"/>
      <c r="D1" s="107"/>
      <c r="E1" s="107"/>
      <c r="F1" s="107"/>
      <c r="G1" s="107"/>
    </row>
    <row r="2" ht="22.5" customHeight="1">
      <c r="A2" s="17" t="str">
        <f>Contents!$A$4</f>
        <v>Table 80a: Summary Tables, 2005-2015</v>
      </c>
    </row>
    <row r="3" ht="12.75" customHeight="1">
      <c r="A3" s="2" t="str">
        <f>Contents!$A$3</f>
        <v>Released at 11:30 am (Canberra time) Friday, 18 March, 2016</v>
      </c>
    </row>
    <row r="4" ht="25.5" customHeight="1">
      <c r="A4" s="6" t="s">
        <v>158</v>
      </c>
    </row>
    <row r="5" spans="1:6" ht="25.5" customHeight="1">
      <c r="A5" s="8"/>
      <c r="B5" s="9"/>
      <c r="C5" s="113" t="s">
        <v>23</v>
      </c>
      <c r="D5" s="113"/>
      <c r="E5" s="113"/>
      <c r="F5" s="9"/>
    </row>
    <row r="6" spans="1:6" ht="25.5" customHeight="1">
      <c r="A6" s="8"/>
      <c r="B6" s="9" t="s">
        <v>78</v>
      </c>
      <c r="C6" s="21" t="s">
        <v>24</v>
      </c>
      <c r="D6" s="21" t="s">
        <v>25</v>
      </c>
      <c r="E6" s="21" t="s">
        <v>26</v>
      </c>
      <c r="F6" s="9" t="s">
        <v>79</v>
      </c>
    </row>
    <row r="7" spans="1:6" ht="12.75" customHeight="1">
      <c r="A7" s="118" t="s">
        <v>110</v>
      </c>
      <c r="B7" s="118"/>
      <c r="C7" s="118"/>
      <c r="D7" s="118"/>
      <c r="E7" s="118"/>
      <c r="F7" s="118"/>
    </row>
    <row r="8" spans="1:8" ht="14.25" customHeight="1">
      <c r="A8" s="112" t="s">
        <v>96</v>
      </c>
      <c r="B8" s="112"/>
      <c r="C8" s="112"/>
      <c r="D8" s="112"/>
      <c r="E8" s="112"/>
      <c r="F8" s="112"/>
      <c r="H8" s="27"/>
    </row>
    <row r="9" spans="1:18" ht="12.75" customHeight="1">
      <c r="A9" s="5" t="s">
        <v>60</v>
      </c>
      <c r="H9" s="94"/>
      <c r="I9" s="94"/>
      <c r="J9" s="94"/>
      <c r="K9" s="94"/>
      <c r="L9" s="94"/>
      <c r="M9" s="94"/>
      <c r="N9" s="94"/>
      <c r="O9" s="94"/>
      <c r="P9" s="94"/>
      <c r="Q9" s="94"/>
      <c r="R9" s="94"/>
    </row>
    <row r="10" spans="1:18" ht="12.75" customHeight="1">
      <c r="A10" s="11" t="s">
        <v>61</v>
      </c>
      <c r="B10" s="101">
        <v>113736.7</v>
      </c>
      <c r="C10" s="101">
        <v>29788.4</v>
      </c>
      <c r="D10" s="101">
        <v>16569.6</v>
      </c>
      <c r="E10" s="101">
        <v>46358</v>
      </c>
      <c r="F10" s="101">
        <v>160094.7</v>
      </c>
      <c r="H10" s="93"/>
      <c r="I10" s="93"/>
      <c r="J10" s="93"/>
      <c r="K10" s="93"/>
      <c r="L10" s="93"/>
      <c r="M10" s="94"/>
      <c r="N10" s="96"/>
      <c r="O10" s="96"/>
      <c r="P10" s="96"/>
      <c r="Q10" s="96"/>
      <c r="R10" s="96"/>
    </row>
    <row r="11" spans="1:18" ht="12.75" customHeight="1">
      <c r="A11" s="11" t="s">
        <v>62</v>
      </c>
      <c r="B11" s="101">
        <v>112161.50000000001</v>
      </c>
      <c r="C11" s="101">
        <v>29317.600000000002</v>
      </c>
      <c r="D11" s="101">
        <v>16557.199999999997</v>
      </c>
      <c r="E11" s="101">
        <v>45874.8</v>
      </c>
      <c r="F11" s="101">
        <v>158036.3</v>
      </c>
      <c r="H11" s="93"/>
      <c r="I11" s="93"/>
      <c r="J11" s="93"/>
      <c r="K11" s="93"/>
      <c r="L11" s="93"/>
      <c r="M11" s="94"/>
      <c r="N11" s="96"/>
      <c r="O11" s="96"/>
      <c r="P11" s="96"/>
      <c r="Q11" s="96"/>
      <c r="R11" s="96"/>
    </row>
    <row r="12" spans="1:18" ht="12.75" customHeight="1">
      <c r="A12" s="11" t="s">
        <v>63</v>
      </c>
      <c r="B12" s="101">
        <v>112759.59999999999</v>
      </c>
      <c r="C12" s="101">
        <v>29612.2</v>
      </c>
      <c r="D12" s="101">
        <v>16751.6</v>
      </c>
      <c r="E12" s="101">
        <v>46363.8</v>
      </c>
      <c r="F12" s="101">
        <v>159123.4</v>
      </c>
      <c r="H12" s="93"/>
      <c r="I12" s="93"/>
      <c r="J12" s="93"/>
      <c r="K12" s="93"/>
      <c r="L12" s="93"/>
      <c r="M12" s="94"/>
      <c r="N12" s="96"/>
      <c r="O12" s="96"/>
      <c r="P12" s="96"/>
      <c r="Q12" s="96"/>
      <c r="R12" s="96"/>
    </row>
    <row r="13" spans="1:18" ht="12.75" customHeight="1">
      <c r="A13" s="11" t="s">
        <v>64</v>
      </c>
      <c r="B13" s="101">
        <v>109603.3</v>
      </c>
      <c r="C13" s="101">
        <v>29279.100000000002</v>
      </c>
      <c r="D13" s="101">
        <v>17282.800000000003</v>
      </c>
      <c r="E13" s="101">
        <v>46561.90000000001</v>
      </c>
      <c r="F13" s="101">
        <v>156165.2</v>
      </c>
      <c r="H13" s="93"/>
      <c r="I13" s="93"/>
      <c r="J13" s="93"/>
      <c r="K13" s="93"/>
      <c r="L13" s="93"/>
      <c r="M13" s="94"/>
      <c r="N13" s="96"/>
      <c r="O13" s="96"/>
      <c r="P13" s="96"/>
      <c r="Q13" s="96"/>
      <c r="R13" s="96"/>
    </row>
    <row r="14" spans="1:18" ht="12.75" customHeight="1">
      <c r="A14" s="11" t="s">
        <v>65</v>
      </c>
      <c r="B14" s="101">
        <v>104922.80000000002</v>
      </c>
      <c r="C14" s="101">
        <v>28522.899999999998</v>
      </c>
      <c r="D14" s="101">
        <v>17370.499999999996</v>
      </c>
      <c r="E14" s="101">
        <v>45893.399999999994</v>
      </c>
      <c r="F14" s="101">
        <v>150816.2</v>
      </c>
      <c r="H14" s="93"/>
      <c r="I14" s="93"/>
      <c r="J14" s="93"/>
      <c r="K14" s="93"/>
      <c r="L14" s="93"/>
      <c r="M14" s="94"/>
      <c r="N14" s="96"/>
      <c r="O14" s="96"/>
      <c r="P14" s="96"/>
      <c r="Q14" s="96"/>
      <c r="R14" s="96"/>
    </row>
    <row r="15" spans="1:18" ht="12.75" customHeight="1">
      <c r="A15" s="11" t="s">
        <v>66</v>
      </c>
      <c r="B15" s="101">
        <v>99281.2</v>
      </c>
      <c r="C15" s="101">
        <v>27844.2</v>
      </c>
      <c r="D15" s="101">
        <v>18202.6</v>
      </c>
      <c r="E15" s="101">
        <v>46046.8</v>
      </c>
      <c r="F15" s="101">
        <v>145328</v>
      </c>
      <c r="H15" s="93"/>
      <c r="I15" s="93"/>
      <c r="J15" s="93"/>
      <c r="K15" s="93"/>
      <c r="L15" s="93"/>
      <c r="M15" s="94"/>
      <c r="N15" s="96"/>
      <c r="O15" s="96"/>
      <c r="P15" s="96"/>
      <c r="Q15" s="96"/>
      <c r="R15" s="96"/>
    </row>
    <row r="16" spans="1:18" ht="12.75" customHeight="1">
      <c r="A16" s="11" t="s">
        <v>67</v>
      </c>
      <c r="B16" s="101">
        <v>97596.7</v>
      </c>
      <c r="C16" s="101">
        <v>27864.5</v>
      </c>
      <c r="D16" s="101">
        <v>18819.5</v>
      </c>
      <c r="E16" s="101">
        <v>46684</v>
      </c>
      <c r="F16" s="101">
        <v>144280.7</v>
      </c>
      <c r="H16" s="93"/>
      <c r="I16" s="93"/>
      <c r="J16" s="93"/>
      <c r="K16" s="93"/>
      <c r="L16" s="93"/>
      <c r="M16" s="94"/>
      <c r="N16" s="96"/>
      <c r="O16" s="96"/>
      <c r="P16" s="96"/>
      <c r="Q16" s="96"/>
      <c r="R16" s="96"/>
    </row>
    <row r="17" spans="1:18" ht="12.75" customHeight="1">
      <c r="A17" s="11" t="s">
        <v>68</v>
      </c>
      <c r="B17" s="101">
        <v>5932.8</v>
      </c>
      <c r="C17" s="101">
        <v>1764</v>
      </c>
      <c r="D17" s="101">
        <v>1838</v>
      </c>
      <c r="E17" s="101">
        <v>3602</v>
      </c>
      <c r="F17" s="101">
        <v>9534.8</v>
      </c>
      <c r="H17" s="93"/>
      <c r="I17" s="93"/>
      <c r="J17" s="93"/>
      <c r="K17" s="93"/>
      <c r="L17" s="93"/>
      <c r="M17" s="94"/>
      <c r="N17" s="96"/>
      <c r="O17" s="96"/>
      <c r="P17" s="96"/>
      <c r="Q17" s="96"/>
      <c r="R17" s="96"/>
    </row>
    <row r="18" spans="1:18" ht="12.75" customHeight="1">
      <c r="A18" s="11" t="s">
        <v>69</v>
      </c>
      <c r="B18" s="101">
        <v>13007.4</v>
      </c>
      <c r="C18" s="101">
        <v>240.8</v>
      </c>
      <c r="D18" s="101">
        <v>1056</v>
      </c>
      <c r="E18" s="101">
        <v>1296.8</v>
      </c>
      <c r="F18" s="101">
        <v>14304.199999999999</v>
      </c>
      <c r="H18" s="93"/>
      <c r="I18" s="93"/>
      <c r="J18" s="93"/>
      <c r="K18" s="93"/>
      <c r="L18" s="93"/>
      <c r="M18" s="94"/>
      <c r="N18" s="96"/>
      <c r="O18" s="96"/>
      <c r="P18" s="96"/>
      <c r="Q18" s="96"/>
      <c r="R18" s="96"/>
    </row>
    <row r="19" spans="1:18" ht="12.75" customHeight="1">
      <c r="A19" s="11" t="s">
        <v>40</v>
      </c>
      <c r="B19" s="101">
        <v>769002</v>
      </c>
      <c r="C19" s="101">
        <v>204233.7</v>
      </c>
      <c r="D19" s="101">
        <v>124447.79999999999</v>
      </c>
      <c r="E19" s="101">
        <v>328681.5</v>
      </c>
      <c r="F19" s="101">
        <v>1097683.5</v>
      </c>
      <c r="H19" s="93"/>
      <c r="I19" s="93"/>
      <c r="J19" s="93"/>
      <c r="K19" s="93"/>
      <c r="L19" s="93"/>
      <c r="M19" s="94"/>
      <c r="N19" s="96"/>
      <c r="O19" s="96"/>
      <c r="P19" s="96"/>
      <c r="Q19" s="96"/>
      <c r="R19" s="96"/>
    </row>
    <row r="20" spans="1:18" ht="12.75" customHeight="1">
      <c r="A20" s="5" t="s">
        <v>70</v>
      </c>
      <c r="B20" s="96"/>
      <c r="C20" s="96"/>
      <c r="D20" s="96"/>
      <c r="E20" s="96"/>
      <c r="F20" s="96"/>
      <c r="H20" s="94"/>
      <c r="I20" s="94"/>
      <c r="J20" s="94"/>
      <c r="K20" s="94"/>
      <c r="L20" s="94"/>
      <c r="M20" s="94"/>
      <c r="N20" s="96"/>
      <c r="O20" s="96"/>
      <c r="P20" s="96"/>
      <c r="Q20" s="96"/>
      <c r="R20" s="96"/>
    </row>
    <row r="21" spans="1:18" ht="12.75" customHeight="1">
      <c r="A21" s="11" t="s">
        <v>68</v>
      </c>
      <c r="B21" s="101">
        <v>76562.4</v>
      </c>
      <c r="C21" s="101">
        <v>30735.5</v>
      </c>
      <c r="D21" s="101">
        <v>23706.1</v>
      </c>
      <c r="E21" s="101">
        <v>54441.6</v>
      </c>
      <c r="F21" s="101">
        <v>131004</v>
      </c>
      <c r="H21" s="93"/>
      <c r="I21" s="93"/>
      <c r="J21" s="93"/>
      <c r="K21" s="93"/>
      <c r="L21" s="93"/>
      <c r="M21" s="94"/>
      <c r="N21" s="96"/>
      <c r="O21" s="96"/>
      <c r="P21" s="96"/>
      <c r="Q21" s="96"/>
      <c r="R21" s="96"/>
    </row>
    <row r="22" spans="1:18" ht="12.75" customHeight="1">
      <c r="A22" s="11" t="s">
        <v>71</v>
      </c>
      <c r="B22" s="101">
        <v>76573.4</v>
      </c>
      <c r="C22" s="101">
        <v>31123.3</v>
      </c>
      <c r="D22" s="101">
        <v>24530.300000000003</v>
      </c>
      <c r="E22" s="101">
        <v>55653.600000000006</v>
      </c>
      <c r="F22" s="101">
        <v>132227</v>
      </c>
      <c r="H22" s="93"/>
      <c r="I22" s="93"/>
      <c r="J22" s="93"/>
      <c r="K22" s="93"/>
      <c r="L22" s="93"/>
      <c r="M22" s="94"/>
      <c r="N22" s="96"/>
      <c r="O22" s="96"/>
      <c r="P22" s="96"/>
      <c r="Q22" s="96"/>
      <c r="R22" s="96"/>
    </row>
    <row r="23" spans="1:18" ht="12.75" customHeight="1">
      <c r="A23" s="11" t="s">
        <v>72</v>
      </c>
      <c r="B23" s="101">
        <v>84119.9</v>
      </c>
      <c r="C23" s="101">
        <v>32489.4</v>
      </c>
      <c r="D23" s="101">
        <v>25822.499999999996</v>
      </c>
      <c r="E23" s="101">
        <v>58311.899999999994</v>
      </c>
      <c r="F23" s="101">
        <v>142431.8</v>
      </c>
      <c r="H23" s="93"/>
      <c r="I23" s="93"/>
      <c r="J23" s="93"/>
      <c r="K23" s="93"/>
      <c r="L23" s="93"/>
      <c r="M23" s="94"/>
      <c r="N23" s="96"/>
      <c r="O23" s="96"/>
      <c r="P23" s="96"/>
      <c r="Q23" s="96"/>
      <c r="R23" s="96"/>
    </row>
    <row r="24" spans="1:18" ht="12.75" customHeight="1">
      <c r="A24" s="11" t="s">
        <v>73</v>
      </c>
      <c r="B24" s="101">
        <v>86771.49999999999</v>
      </c>
      <c r="C24" s="101">
        <v>31873.5</v>
      </c>
      <c r="D24" s="101">
        <v>25918.5</v>
      </c>
      <c r="E24" s="101">
        <v>57792</v>
      </c>
      <c r="F24" s="101">
        <v>144563.5</v>
      </c>
      <c r="H24" s="93"/>
      <c r="I24" s="93"/>
      <c r="J24" s="93"/>
      <c r="K24" s="93"/>
      <c r="L24" s="93"/>
      <c r="M24" s="94"/>
      <c r="N24" s="96"/>
      <c r="O24" s="96"/>
      <c r="P24" s="96"/>
      <c r="Q24" s="96"/>
      <c r="R24" s="96"/>
    </row>
    <row r="25" spans="1:18" ht="12.75" customHeight="1">
      <c r="A25" s="11" t="s">
        <v>74</v>
      </c>
      <c r="B25" s="101">
        <v>80941.1</v>
      </c>
      <c r="C25" s="101">
        <v>28738.6</v>
      </c>
      <c r="D25" s="101">
        <v>24118.8</v>
      </c>
      <c r="E25" s="101">
        <v>52857.399999999994</v>
      </c>
      <c r="F25" s="101">
        <v>133798.5</v>
      </c>
      <c r="H25" s="93"/>
      <c r="I25" s="93"/>
      <c r="J25" s="93"/>
      <c r="K25" s="93"/>
      <c r="L25" s="93"/>
      <c r="M25" s="94"/>
      <c r="N25" s="96"/>
      <c r="O25" s="96"/>
      <c r="P25" s="96"/>
      <c r="Q25" s="96"/>
      <c r="R25" s="96"/>
    </row>
    <row r="26" spans="1:18" ht="12.75" customHeight="1">
      <c r="A26" s="11" t="s">
        <v>75</v>
      </c>
      <c r="B26" s="101">
        <v>66641.99999999999</v>
      </c>
      <c r="C26" s="101">
        <v>25752.300000000003</v>
      </c>
      <c r="D26" s="101">
        <v>22153.800000000003</v>
      </c>
      <c r="E26" s="101">
        <v>47906.100000000006</v>
      </c>
      <c r="F26" s="101">
        <v>114548.09999999999</v>
      </c>
      <c r="H26" s="93"/>
      <c r="I26" s="93"/>
      <c r="J26" s="93"/>
      <c r="K26" s="93"/>
      <c r="L26" s="93"/>
      <c r="M26" s="94"/>
      <c r="N26" s="96"/>
      <c r="O26" s="96"/>
      <c r="P26" s="96"/>
      <c r="Q26" s="96"/>
      <c r="R26" s="96"/>
    </row>
    <row r="27" spans="1:18" ht="12.75" customHeight="1">
      <c r="A27" s="11" t="s">
        <v>69</v>
      </c>
      <c r="B27" s="101">
        <v>15229.1</v>
      </c>
      <c r="C27" s="101">
        <v>291</v>
      </c>
      <c r="D27" s="101">
        <v>445.8</v>
      </c>
      <c r="E27" s="101">
        <v>736.8</v>
      </c>
      <c r="F27" s="101">
        <v>15965.9</v>
      </c>
      <c r="H27" s="93"/>
      <c r="I27" s="93"/>
      <c r="J27" s="93"/>
      <c r="K27" s="93"/>
      <c r="L27" s="93"/>
      <c r="M27" s="94"/>
      <c r="N27" s="96"/>
      <c r="O27" s="96"/>
      <c r="P27" s="96"/>
      <c r="Q27" s="96"/>
      <c r="R27" s="96"/>
    </row>
    <row r="28" spans="1:18" ht="12.75" customHeight="1">
      <c r="A28" s="11" t="s">
        <v>40</v>
      </c>
      <c r="B28" s="101">
        <v>486839.3999999999</v>
      </c>
      <c r="C28" s="101">
        <v>181003.60000000003</v>
      </c>
      <c r="D28" s="101">
        <v>146695.8</v>
      </c>
      <c r="E28" s="101">
        <v>327699.39999999997</v>
      </c>
      <c r="F28" s="101">
        <v>814538.8</v>
      </c>
      <c r="H28" s="93"/>
      <c r="I28" s="93"/>
      <c r="J28" s="93"/>
      <c r="K28" s="93"/>
      <c r="L28" s="93"/>
      <c r="M28" s="94"/>
      <c r="N28" s="96"/>
      <c r="O28" s="96"/>
      <c r="P28" s="96"/>
      <c r="Q28" s="96"/>
      <c r="R28" s="96"/>
    </row>
    <row r="29" spans="1:18" ht="12.75" customHeight="1">
      <c r="A29" s="3" t="s">
        <v>82</v>
      </c>
      <c r="B29" s="102">
        <v>1255841.4000000001</v>
      </c>
      <c r="C29" s="102">
        <v>385237.3</v>
      </c>
      <c r="D29" s="102">
        <v>271143.6</v>
      </c>
      <c r="E29" s="102">
        <v>656380.9</v>
      </c>
      <c r="F29" s="102">
        <v>1912222.3</v>
      </c>
      <c r="H29" s="93"/>
      <c r="I29" s="93"/>
      <c r="J29" s="93"/>
      <c r="K29" s="93"/>
      <c r="L29" s="93"/>
      <c r="M29" s="94"/>
      <c r="N29" s="96"/>
      <c r="O29" s="96"/>
      <c r="P29" s="96"/>
      <c r="Q29" s="96"/>
      <c r="R29" s="96"/>
    </row>
    <row r="30" spans="1:18" ht="14.25" customHeight="1">
      <c r="A30" s="112" t="s">
        <v>97</v>
      </c>
      <c r="B30" s="115"/>
      <c r="C30" s="115"/>
      <c r="D30" s="115"/>
      <c r="E30" s="115"/>
      <c r="F30" s="115"/>
      <c r="H30" s="94"/>
      <c r="I30" s="94"/>
      <c r="J30" s="94"/>
      <c r="K30" s="94"/>
      <c r="L30" s="94"/>
      <c r="M30" s="94"/>
      <c r="N30" s="96"/>
      <c r="O30" s="96"/>
      <c r="P30" s="96"/>
      <c r="Q30" s="96"/>
      <c r="R30" s="96"/>
    </row>
    <row r="31" spans="1:18" ht="12.75" customHeight="1">
      <c r="A31" s="5" t="s">
        <v>60</v>
      </c>
      <c r="H31" s="94"/>
      <c r="I31" s="94"/>
      <c r="J31" s="94"/>
      <c r="K31" s="94"/>
      <c r="L31" s="94"/>
      <c r="M31" s="94"/>
      <c r="N31" s="96"/>
      <c r="O31" s="96"/>
      <c r="P31" s="96"/>
      <c r="Q31" s="96"/>
      <c r="R31" s="96"/>
    </row>
    <row r="32" spans="1:18" ht="12.75" customHeight="1">
      <c r="A32" s="11" t="s">
        <v>61</v>
      </c>
      <c r="B32" s="101">
        <v>107036.4</v>
      </c>
      <c r="C32" s="101">
        <v>29089.1</v>
      </c>
      <c r="D32" s="101">
        <v>16734</v>
      </c>
      <c r="E32" s="101">
        <v>45823.1</v>
      </c>
      <c r="F32" s="101">
        <v>152859.5</v>
      </c>
      <c r="H32" s="93"/>
      <c r="I32" s="93"/>
      <c r="J32" s="93"/>
      <c r="K32" s="93"/>
      <c r="L32" s="93"/>
      <c r="M32" s="94"/>
      <c r="N32" s="96"/>
      <c r="O32" s="96"/>
      <c r="P32" s="96"/>
      <c r="Q32" s="96"/>
      <c r="R32" s="96"/>
    </row>
    <row r="33" spans="1:18" ht="12.75" customHeight="1">
      <c r="A33" s="11" t="s">
        <v>62</v>
      </c>
      <c r="B33" s="101">
        <v>105444.8</v>
      </c>
      <c r="C33" s="101">
        <v>28962.9</v>
      </c>
      <c r="D33" s="101">
        <v>16361.8</v>
      </c>
      <c r="E33" s="101">
        <v>45324.7</v>
      </c>
      <c r="F33" s="101">
        <v>150769.5</v>
      </c>
      <c r="H33" s="93"/>
      <c r="I33" s="93"/>
      <c r="J33" s="93"/>
      <c r="K33" s="93"/>
      <c r="L33" s="93"/>
      <c r="M33" s="94"/>
      <c r="N33" s="96"/>
      <c r="O33" s="96"/>
      <c r="P33" s="96"/>
      <c r="Q33" s="96"/>
      <c r="R33" s="96"/>
    </row>
    <row r="34" spans="1:18" ht="12.75" customHeight="1">
      <c r="A34" s="11" t="s">
        <v>63</v>
      </c>
      <c r="B34" s="101">
        <v>105718.2</v>
      </c>
      <c r="C34" s="101">
        <v>29661</v>
      </c>
      <c r="D34" s="101">
        <v>16500.8</v>
      </c>
      <c r="E34" s="101">
        <v>46161.8</v>
      </c>
      <c r="F34" s="101">
        <v>151880</v>
      </c>
      <c r="H34" s="93"/>
      <c r="I34" s="93"/>
      <c r="J34" s="93"/>
      <c r="K34" s="93"/>
      <c r="L34" s="93"/>
      <c r="M34" s="94"/>
      <c r="N34" s="96"/>
      <c r="O34" s="96"/>
      <c r="P34" s="96"/>
      <c r="Q34" s="96"/>
      <c r="R34" s="96"/>
    </row>
    <row r="35" spans="1:18" ht="12.75" customHeight="1">
      <c r="A35" s="11" t="s">
        <v>64</v>
      </c>
      <c r="B35" s="101">
        <v>103582</v>
      </c>
      <c r="C35" s="101">
        <v>28652.799999999996</v>
      </c>
      <c r="D35" s="101">
        <v>16933.9</v>
      </c>
      <c r="E35" s="101">
        <v>45586.7</v>
      </c>
      <c r="F35" s="101">
        <v>149168.69999999998</v>
      </c>
      <c r="H35" s="93"/>
      <c r="I35" s="93"/>
      <c r="J35" s="93"/>
      <c r="K35" s="93"/>
      <c r="L35" s="93"/>
      <c r="M35" s="94"/>
      <c r="N35" s="96"/>
      <c r="O35" s="96"/>
      <c r="P35" s="96"/>
      <c r="Q35" s="96"/>
      <c r="R35" s="96"/>
    </row>
    <row r="36" spans="1:18" ht="12.75" customHeight="1">
      <c r="A36" s="11" t="s">
        <v>65</v>
      </c>
      <c r="B36" s="101">
        <v>99011.40000000001</v>
      </c>
      <c r="C36" s="101">
        <v>28247.4</v>
      </c>
      <c r="D36" s="101">
        <v>17040.4</v>
      </c>
      <c r="E36" s="101">
        <v>45287.8</v>
      </c>
      <c r="F36" s="101">
        <v>144299.2</v>
      </c>
      <c r="H36" s="93"/>
      <c r="I36" s="93"/>
      <c r="J36" s="93"/>
      <c r="K36" s="93"/>
      <c r="L36" s="93"/>
      <c r="M36" s="94"/>
      <c r="N36" s="96"/>
      <c r="O36" s="96"/>
      <c r="P36" s="96"/>
      <c r="Q36" s="96"/>
      <c r="R36" s="96"/>
    </row>
    <row r="37" spans="1:18" ht="12.75" customHeight="1">
      <c r="A37" s="11" t="s">
        <v>66</v>
      </c>
      <c r="B37" s="101">
        <v>93378.1</v>
      </c>
      <c r="C37" s="101">
        <v>26759.3</v>
      </c>
      <c r="D37" s="101">
        <v>18288.8</v>
      </c>
      <c r="E37" s="101">
        <v>45048.1</v>
      </c>
      <c r="F37" s="101">
        <v>138426.2</v>
      </c>
      <c r="H37" s="93"/>
      <c r="I37" s="93"/>
      <c r="J37" s="93"/>
      <c r="K37" s="93"/>
      <c r="L37" s="93"/>
      <c r="M37" s="94"/>
      <c r="N37" s="96"/>
      <c r="O37" s="96"/>
      <c r="P37" s="96"/>
      <c r="Q37" s="96"/>
      <c r="R37" s="96"/>
    </row>
    <row r="38" spans="1:18" ht="12.75" customHeight="1">
      <c r="A38" s="11" t="s">
        <v>67</v>
      </c>
      <c r="B38" s="101">
        <v>91723.20000000001</v>
      </c>
      <c r="C38" s="101">
        <v>26644.2</v>
      </c>
      <c r="D38" s="101">
        <v>18647</v>
      </c>
      <c r="E38" s="101">
        <v>45291.2</v>
      </c>
      <c r="F38" s="101">
        <v>137014.40000000002</v>
      </c>
      <c r="H38" s="93"/>
      <c r="I38" s="93"/>
      <c r="J38" s="93"/>
      <c r="K38" s="93"/>
      <c r="L38" s="93"/>
      <c r="M38" s="94"/>
      <c r="N38" s="96"/>
      <c r="O38" s="96"/>
      <c r="P38" s="96"/>
      <c r="Q38" s="96"/>
      <c r="R38" s="96"/>
    </row>
    <row r="39" spans="1:18" ht="12.75" customHeight="1">
      <c r="A39" s="11" t="s">
        <v>68</v>
      </c>
      <c r="B39" s="101">
        <v>5602.8</v>
      </c>
      <c r="C39" s="101">
        <v>1654</v>
      </c>
      <c r="D39" s="101">
        <v>1872</v>
      </c>
      <c r="E39" s="101">
        <v>3526</v>
      </c>
      <c r="F39" s="101">
        <v>9128.8</v>
      </c>
      <c r="H39" s="93"/>
      <c r="I39" s="93"/>
      <c r="J39" s="93"/>
      <c r="K39" s="93"/>
      <c r="L39" s="93"/>
      <c r="M39" s="94"/>
      <c r="N39" s="96"/>
      <c r="O39" s="96"/>
      <c r="P39" s="96"/>
      <c r="Q39" s="96"/>
      <c r="R39" s="96"/>
    </row>
    <row r="40" spans="1:18" ht="12.75" customHeight="1">
      <c r="A40" s="11" t="s">
        <v>69</v>
      </c>
      <c r="B40" s="101">
        <v>5033.5</v>
      </c>
      <c r="C40" s="101">
        <v>106</v>
      </c>
      <c r="D40" s="101">
        <v>241.6</v>
      </c>
      <c r="E40" s="101">
        <v>347.6</v>
      </c>
      <c r="F40" s="101">
        <v>5381.1</v>
      </c>
      <c r="H40" s="93"/>
      <c r="I40" s="93"/>
      <c r="J40" s="93"/>
      <c r="K40" s="93"/>
      <c r="L40" s="93"/>
      <c r="M40" s="94"/>
      <c r="N40" s="96"/>
      <c r="O40" s="96"/>
      <c r="P40" s="96"/>
      <c r="Q40" s="96"/>
      <c r="R40" s="96"/>
    </row>
    <row r="41" spans="1:18" ht="12.75" customHeight="1">
      <c r="A41" s="11" t="s">
        <v>40</v>
      </c>
      <c r="B41" s="101">
        <v>716530.4000000001</v>
      </c>
      <c r="C41" s="101">
        <v>199776.69999999998</v>
      </c>
      <c r="D41" s="101">
        <v>122620.3</v>
      </c>
      <c r="E41" s="101">
        <v>322396.99999999994</v>
      </c>
      <c r="F41" s="101">
        <v>1038927.3999999999</v>
      </c>
      <c r="H41" s="93"/>
      <c r="I41" s="93"/>
      <c r="J41" s="93"/>
      <c r="K41" s="93"/>
      <c r="L41" s="93"/>
      <c r="M41" s="94"/>
      <c r="N41" s="96"/>
      <c r="O41" s="96"/>
      <c r="P41" s="96"/>
      <c r="Q41" s="96"/>
      <c r="R41" s="96"/>
    </row>
    <row r="42" spans="1:18" ht="12.75" customHeight="1">
      <c r="A42" s="5" t="s">
        <v>70</v>
      </c>
      <c r="B42" s="96"/>
      <c r="C42" s="96"/>
      <c r="D42" s="96"/>
      <c r="E42" s="96"/>
      <c r="F42" s="96"/>
      <c r="H42" s="94"/>
      <c r="I42" s="94"/>
      <c r="J42" s="94"/>
      <c r="K42" s="94"/>
      <c r="L42" s="94"/>
      <c r="M42" s="94"/>
      <c r="N42" s="96"/>
      <c r="O42" s="96"/>
      <c r="P42" s="96"/>
      <c r="Q42" s="96"/>
      <c r="R42" s="96"/>
    </row>
    <row r="43" spans="1:18" ht="12.75" customHeight="1">
      <c r="A43" s="11" t="s">
        <v>68</v>
      </c>
      <c r="B43" s="101">
        <v>72192.6</v>
      </c>
      <c r="C43" s="101">
        <v>30284</v>
      </c>
      <c r="D43" s="101">
        <v>23391</v>
      </c>
      <c r="E43" s="101">
        <v>53675</v>
      </c>
      <c r="F43" s="101">
        <v>125867.6</v>
      </c>
      <c r="H43" s="93"/>
      <c r="I43" s="93"/>
      <c r="J43" s="93"/>
      <c r="K43" s="93"/>
      <c r="L43" s="93"/>
      <c r="M43" s="94"/>
      <c r="N43" s="96"/>
      <c r="O43" s="96"/>
      <c r="P43" s="96"/>
      <c r="Q43" s="96"/>
      <c r="R43" s="96"/>
    </row>
    <row r="44" spans="1:18" ht="12.75" customHeight="1">
      <c r="A44" s="11" t="s">
        <v>71</v>
      </c>
      <c r="B44" s="101">
        <v>71117.3</v>
      </c>
      <c r="C44" s="101">
        <v>30417.4</v>
      </c>
      <c r="D44" s="101">
        <v>24032.3</v>
      </c>
      <c r="E44" s="101">
        <v>54449.7</v>
      </c>
      <c r="F44" s="101">
        <v>125567.00000000001</v>
      </c>
      <c r="H44" s="93"/>
      <c r="I44" s="93"/>
      <c r="J44" s="93"/>
      <c r="K44" s="93"/>
      <c r="L44" s="93"/>
      <c r="M44" s="94"/>
      <c r="N44" s="96"/>
      <c r="O44" s="96"/>
      <c r="P44" s="96"/>
      <c r="Q44" s="96"/>
      <c r="R44" s="96"/>
    </row>
    <row r="45" spans="1:18" ht="12.75" customHeight="1">
      <c r="A45" s="11" t="s">
        <v>72</v>
      </c>
      <c r="B45" s="101">
        <v>78869.2</v>
      </c>
      <c r="C45" s="101">
        <v>32016.699999999997</v>
      </c>
      <c r="D45" s="101">
        <v>25353.100000000002</v>
      </c>
      <c r="E45" s="101">
        <v>57369.8</v>
      </c>
      <c r="F45" s="101">
        <v>136239</v>
      </c>
      <c r="H45" s="93"/>
      <c r="I45" s="93"/>
      <c r="J45" s="93"/>
      <c r="K45" s="93"/>
      <c r="L45" s="93"/>
      <c r="M45" s="94"/>
      <c r="N45" s="96"/>
      <c r="O45" s="96"/>
      <c r="P45" s="96"/>
      <c r="Q45" s="96"/>
      <c r="R45" s="96"/>
    </row>
    <row r="46" spans="1:18" ht="12.75" customHeight="1">
      <c r="A46" s="11" t="s">
        <v>73</v>
      </c>
      <c r="B46" s="101">
        <v>82665.80000000002</v>
      </c>
      <c r="C46" s="101">
        <v>31376.6</v>
      </c>
      <c r="D46" s="101">
        <v>25868.5</v>
      </c>
      <c r="E46" s="101">
        <v>57245.1</v>
      </c>
      <c r="F46" s="101">
        <v>139910.90000000002</v>
      </c>
      <c r="H46" s="93"/>
      <c r="I46" s="93"/>
      <c r="J46" s="93"/>
      <c r="K46" s="93"/>
      <c r="L46" s="93"/>
      <c r="M46" s="94"/>
      <c r="N46" s="96"/>
      <c r="O46" s="96"/>
      <c r="P46" s="96"/>
      <c r="Q46" s="96"/>
      <c r="R46" s="96"/>
    </row>
    <row r="47" spans="1:18" ht="12.75" customHeight="1">
      <c r="A47" s="11" t="s">
        <v>74</v>
      </c>
      <c r="B47" s="101">
        <v>79822.1</v>
      </c>
      <c r="C47" s="101">
        <v>28965.5</v>
      </c>
      <c r="D47" s="101">
        <v>24597.499999999996</v>
      </c>
      <c r="E47" s="101">
        <v>53563</v>
      </c>
      <c r="F47" s="101">
        <v>133385.1</v>
      </c>
      <c r="H47" s="93"/>
      <c r="I47" s="93"/>
      <c r="J47" s="93"/>
      <c r="K47" s="93"/>
      <c r="L47" s="93"/>
      <c r="M47" s="94"/>
      <c r="N47" s="96"/>
      <c r="O47" s="96"/>
      <c r="P47" s="96"/>
      <c r="Q47" s="96"/>
      <c r="R47" s="96"/>
    </row>
    <row r="48" spans="1:18" ht="12.75" customHeight="1">
      <c r="A48" s="11" t="s">
        <v>75</v>
      </c>
      <c r="B48" s="101">
        <v>69078.79999999999</v>
      </c>
      <c r="C48" s="101">
        <v>27059.5</v>
      </c>
      <c r="D48" s="101">
        <v>22674.7</v>
      </c>
      <c r="E48" s="101">
        <v>49734.2</v>
      </c>
      <c r="F48" s="101">
        <v>118812.99999999999</v>
      </c>
      <c r="H48" s="93"/>
      <c r="I48" s="93"/>
      <c r="J48" s="93"/>
      <c r="K48" s="93"/>
      <c r="L48" s="93"/>
      <c r="M48" s="94"/>
      <c r="N48" s="96"/>
      <c r="O48" s="96"/>
      <c r="P48" s="96"/>
      <c r="Q48" s="96"/>
      <c r="R48" s="96"/>
    </row>
    <row r="49" spans="1:18" ht="12.75" customHeight="1">
      <c r="A49" s="11" t="s">
        <v>69</v>
      </c>
      <c r="B49" s="101">
        <v>7591.999999999999</v>
      </c>
      <c r="C49" s="101">
        <v>150</v>
      </c>
      <c r="D49" s="101">
        <v>167.6</v>
      </c>
      <c r="E49" s="101">
        <v>317.6</v>
      </c>
      <c r="F49" s="101">
        <v>7909.599999999999</v>
      </c>
      <c r="H49" s="93"/>
      <c r="I49" s="93"/>
      <c r="J49" s="93"/>
      <c r="K49" s="93"/>
      <c r="L49" s="93"/>
      <c r="M49" s="94"/>
      <c r="N49" s="96"/>
      <c r="O49" s="96"/>
      <c r="P49" s="96"/>
      <c r="Q49" s="96"/>
      <c r="R49" s="96"/>
    </row>
    <row r="50" spans="1:18" ht="12.75" customHeight="1">
      <c r="A50" s="11" t="s">
        <v>40</v>
      </c>
      <c r="B50" s="101">
        <v>461337.8</v>
      </c>
      <c r="C50" s="101">
        <v>180269.7</v>
      </c>
      <c r="D50" s="101">
        <v>146084.7</v>
      </c>
      <c r="E50" s="101">
        <v>326354.39999999997</v>
      </c>
      <c r="F50" s="101">
        <v>787692.2</v>
      </c>
      <c r="H50" s="93"/>
      <c r="I50" s="93"/>
      <c r="J50" s="93"/>
      <c r="K50" s="93"/>
      <c r="L50" s="93"/>
      <c r="M50" s="94"/>
      <c r="N50" s="96"/>
      <c r="O50" s="96"/>
      <c r="P50" s="96"/>
      <c r="Q50" s="96"/>
      <c r="R50" s="96"/>
    </row>
    <row r="51" spans="1:18" ht="12.75" customHeight="1">
      <c r="A51" s="3" t="s">
        <v>83</v>
      </c>
      <c r="B51" s="103">
        <v>1177868.2000000002</v>
      </c>
      <c r="C51" s="103">
        <v>380046.39999999997</v>
      </c>
      <c r="D51" s="103">
        <v>268704.99999999994</v>
      </c>
      <c r="E51" s="103">
        <v>648751.3999999999</v>
      </c>
      <c r="F51" s="103">
        <v>1826619.6</v>
      </c>
      <c r="H51" s="93"/>
      <c r="I51" s="93"/>
      <c r="J51" s="93"/>
      <c r="K51" s="93"/>
      <c r="L51" s="93"/>
      <c r="M51" s="94"/>
      <c r="N51" s="96"/>
      <c r="O51" s="96"/>
      <c r="P51" s="96"/>
      <c r="Q51" s="96"/>
      <c r="R51" s="96"/>
    </row>
    <row r="52" spans="1:6" ht="12.75" customHeight="1">
      <c r="A52" s="3"/>
      <c r="B52" s="14"/>
      <c r="C52" s="14"/>
      <c r="D52" s="14"/>
      <c r="E52" s="14"/>
      <c r="F52" s="14"/>
    </row>
    <row r="53" spans="1:6" ht="12.75" customHeight="1">
      <c r="A53" s="33" t="s">
        <v>153</v>
      </c>
      <c r="B53" s="14"/>
      <c r="C53" s="14"/>
      <c r="D53" s="14"/>
      <c r="E53" s="14"/>
      <c r="F53" s="14"/>
    </row>
    <row r="55" ht="12.75" customHeight="1">
      <c r="A55" s="7" t="s">
        <v>120</v>
      </c>
    </row>
  </sheetData>
  <sheetProtection sheet="1" objects="1" scenarios="1" selectLockedCells="1" selectUnlockedCells="1"/>
  <mergeCells count="5">
    <mergeCell ref="A1:G1"/>
    <mergeCell ref="C5:E5"/>
    <mergeCell ref="A8:F8"/>
    <mergeCell ref="A30:F30"/>
    <mergeCell ref="A7:F7"/>
  </mergeCells>
  <hyperlinks>
    <hyperlink ref="A55" r:id="rId1" display="© Commonwealth of Australia 2015"/>
  </hyperlinks>
  <printOptions/>
  <pageMargins left="0.7" right="0.7" top="0.75" bottom="0.75" header="0.3" footer="0.3"/>
  <pageSetup horizontalDpi="600" verticalDpi="600" orientation="portrait" paperSize="9" scale="77" r:id="rId5"/>
  <drawing r:id="rId4"/>
  <legacyDrawing r:id="rId3"/>
</worksheet>
</file>

<file path=xl/worksheets/sheet13.xml><?xml version="1.0" encoding="utf-8"?>
<worksheet xmlns="http://schemas.openxmlformats.org/spreadsheetml/2006/main" xmlns:r="http://schemas.openxmlformats.org/officeDocument/2006/relationships">
  <dimension ref="A1:S29"/>
  <sheetViews>
    <sheetView showGridLines="0" zoomScalePageLayoutView="0" workbookViewId="0" topLeftCell="A1">
      <pane ySplit="7" topLeftCell="A8" activePane="bottomLeft" state="frozen"/>
      <selection pane="topLeft" activeCell="A1" sqref="A1:D1"/>
      <selection pane="bottomLeft" activeCell="A2" sqref="A2"/>
    </sheetView>
  </sheetViews>
  <sheetFormatPr defaultColWidth="9.00390625" defaultRowHeight="14.25"/>
  <cols>
    <col min="1" max="1" width="12.625" style="0" customWidth="1"/>
    <col min="2" max="10" width="9.00390625" style="0" customWidth="1"/>
    <col min="12" max="12" width="20.7539062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5.5" customHeight="1">
      <c r="A4" s="6" t="s">
        <v>126</v>
      </c>
    </row>
    <row r="5" spans="1:10" ht="25.5" customHeight="1">
      <c r="A5" s="8"/>
      <c r="B5" s="113"/>
      <c r="C5" s="113"/>
      <c r="D5" s="113"/>
      <c r="E5" s="113"/>
      <c r="F5" s="113"/>
      <c r="G5" s="113"/>
      <c r="H5" s="113"/>
      <c r="I5" s="113"/>
      <c r="J5" s="113"/>
    </row>
    <row r="6" spans="1:10" ht="25.5" customHeight="1">
      <c r="A6" s="8"/>
      <c r="B6" s="9" t="s">
        <v>9</v>
      </c>
      <c r="C6" s="9" t="s">
        <v>10</v>
      </c>
      <c r="D6" s="9" t="s">
        <v>11</v>
      </c>
      <c r="E6" s="9" t="s">
        <v>12</v>
      </c>
      <c r="F6" s="9" t="s">
        <v>13</v>
      </c>
      <c r="G6" s="9" t="s">
        <v>14</v>
      </c>
      <c r="H6" s="9" t="s">
        <v>15</v>
      </c>
      <c r="I6" s="9" t="s">
        <v>16</v>
      </c>
      <c r="J6" s="9" t="s">
        <v>17</v>
      </c>
    </row>
    <row r="7" spans="1:10" ht="12.75" customHeight="1">
      <c r="A7" s="118" t="s">
        <v>95</v>
      </c>
      <c r="B7" s="118"/>
      <c r="C7" s="118"/>
      <c r="D7" s="118"/>
      <c r="E7" s="118"/>
      <c r="F7" s="118"/>
      <c r="G7" s="118"/>
      <c r="H7" s="118"/>
      <c r="I7" s="118"/>
      <c r="J7" s="118"/>
    </row>
    <row r="8" spans="1:12" ht="12.75" customHeight="1">
      <c r="A8" s="112" t="s">
        <v>96</v>
      </c>
      <c r="B8" s="112"/>
      <c r="C8" s="112"/>
      <c r="D8" s="112"/>
      <c r="E8" s="112"/>
      <c r="F8" s="112"/>
      <c r="G8" s="112"/>
      <c r="H8" s="112"/>
      <c r="I8" s="112"/>
      <c r="J8" s="112"/>
      <c r="L8" s="27"/>
    </row>
    <row r="9" spans="1:10" ht="12.75" customHeight="1">
      <c r="A9" s="30">
        <v>2005</v>
      </c>
      <c r="B9" s="10">
        <v>20480</v>
      </c>
      <c r="C9" s="10">
        <v>3748</v>
      </c>
      <c r="D9" s="10">
        <v>19294</v>
      </c>
      <c r="E9" s="10">
        <v>3911</v>
      </c>
      <c r="F9" s="10">
        <v>10868</v>
      </c>
      <c r="G9" s="10">
        <v>2643</v>
      </c>
      <c r="H9" s="10">
        <v>7264</v>
      </c>
      <c r="I9" s="10">
        <v>576</v>
      </c>
      <c r="J9" s="10">
        <v>68784</v>
      </c>
    </row>
    <row r="10" spans="1:10" ht="12.75" customHeight="1">
      <c r="A10" s="11">
        <v>2010</v>
      </c>
      <c r="B10" s="10">
        <v>25102</v>
      </c>
      <c r="C10" s="10">
        <v>4859</v>
      </c>
      <c r="D10" s="10">
        <v>24287</v>
      </c>
      <c r="E10" s="10">
        <v>4778</v>
      </c>
      <c r="F10" s="10">
        <v>11709</v>
      </c>
      <c r="G10" s="10">
        <v>2774</v>
      </c>
      <c r="H10" s="10">
        <v>8213</v>
      </c>
      <c r="I10" s="10">
        <v>683</v>
      </c>
      <c r="J10" s="10">
        <v>82405</v>
      </c>
    </row>
    <row r="11" spans="1:10" ht="12.75" customHeight="1">
      <c r="A11" s="11">
        <v>2013</v>
      </c>
      <c r="B11" s="10">
        <v>29532</v>
      </c>
      <c r="C11" s="10">
        <v>6011</v>
      </c>
      <c r="D11" s="10">
        <v>27231</v>
      </c>
      <c r="E11" s="10">
        <v>5415</v>
      </c>
      <c r="F11" s="10">
        <v>12533</v>
      </c>
      <c r="G11" s="10">
        <v>3043</v>
      </c>
      <c r="H11" s="10">
        <v>8407</v>
      </c>
      <c r="I11" s="10">
        <v>808</v>
      </c>
      <c r="J11" s="10">
        <v>92980</v>
      </c>
    </row>
    <row r="12" spans="1:10" ht="12.75" customHeight="1">
      <c r="A12" s="11">
        <v>2014</v>
      </c>
      <c r="B12" s="10">
        <v>30972</v>
      </c>
      <c r="C12" s="10">
        <v>6435</v>
      </c>
      <c r="D12" s="10">
        <v>28693</v>
      </c>
      <c r="E12" s="10">
        <v>5605</v>
      </c>
      <c r="F12" s="10">
        <v>12786</v>
      </c>
      <c r="G12" s="10">
        <v>3181</v>
      </c>
      <c r="H12" s="10">
        <v>8446</v>
      </c>
      <c r="I12" s="10">
        <v>861</v>
      </c>
      <c r="J12" s="10">
        <v>96979</v>
      </c>
    </row>
    <row r="13" spans="1:10" ht="12.75" customHeight="1">
      <c r="A13" s="11">
        <v>2015</v>
      </c>
      <c r="B13" s="10">
        <v>32556</v>
      </c>
      <c r="C13" s="10">
        <v>6874</v>
      </c>
      <c r="D13" s="10">
        <v>29945</v>
      </c>
      <c r="E13" s="10">
        <v>5939</v>
      </c>
      <c r="F13" s="10">
        <v>13045</v>
      </c>
      <c r="G13" s="10">
        <v>3339</v>
      </c>
      <c r="H13" s="10">
        <v>8346</v>
      </c>
      <c r="I13" s="10">
        <v>933</v>
      </c>
      <c r="J13" s="10">
        <v>100977</v>
      </c>
    </row>
    <row r="14" spans="1:10" ht="12.75" customHeight="1">
      <c r="A14" s="112" t="s">
        <v>97</v>
      </c>
      <c r="B14" s="112"/>
      <c r="C14" s="112"/>
      <c r="D14" s="112"/>
      <c r="E14" s="112"/>
      <c r="F14" s="112"/>
      <c r="G14" s="112"/>
      <c r="H14" s="112"/>
      <c r="I14" s="112"/>
      <c r="J14" s="112"/>
    </row>
    <row r="15" spans="1:10" ht="12.75" customHeight="1">
      <c r="A15" s="30">
        <v>2005</v>
      </c>
      <c r="B15" s="10">
        <v>19647</v>
      </c>
      <c r="C15" s="10">
        <v>3929</v>
      </c>
      <c r="D15" s="10">
        <v>18674</v>
      </c>
      <c r="E15" s="10">
        <v>3903</v>
      </c>
      <c r="F15" s="10">
        <v>10105</v>
      </c>
      <c r="G15" s="10">
        <v>2546</v>
      </c>
      <c r="H15" s="10">
        <v>6983</v>
      </c>
      <c r="I15" s="10">
        <v>526</v>
      </c>
      <c r="J15" s="10">
        <v>66313</v>
      </c>
    </row>
    <row r="16" spans="1:10" ht="12.75" customHeight="1">
      <c r="A16" s="11">
        <v>2010</v>
      </c>
      <c r="B16" s="10">
        <v>24154</v>
      </c>
      <c r="C16" s="10">
        <v>4979</v>
      </c>
      <c r="D16" s="10">
        <v>23428</v>
      </c>
      <c r="E16" s="10">
        <v>4608</v>
      </c>
      <c r="F16" s="10">
        <v>11106</v>
      </c>
      <c r="G16" s="10">
        <v>2666</v>
      </c>
      <c r="H16" s="10">
        <v>7764</v>
      </c>
      <c r="I16" s="10">
        <v>670</v>
      </c>
      <c r="J16" s="10">
        <v>79375</v>
      </c>
    </row>
    <row r="17" spans="1:10" ht="12.75" customHeight="1">
      <c r="A17" s="11">
        <v>2013</v>
      </c>
      <c r="B17" s="10">
        <v>28196</v>
      </c>
      <c r="C17" s="10">
        <v>6108</v>
      </c>
      <c r="D17" s="10">
        <v>26537</v>
      </c>
      <c r="E17" s="10">
        <v>5219</v>
      </c>
      <c r="F17" s="10">
        <v>12036</v>
      </c>
      <c r="G17" s="10">
        <v>2877</v>
      </c>
      <c r="H17" s="10">
        <v>7921</v>
      </c>
      <c r="I17" s="10">
        <v>762</v>
      </c>
      <c r="J17" s="10">
        <v>89656</v>
      </c>
    </row>
    <row r="18" spans="1:10" ht="12.75" customHeight="1">
      <c r="A18" s="11">
        <v>2014</v>
      </c>
      <c r="B18" s="10">
        <v>29812</v>
      </c>
      <c r="C18" s="10">
        <v>6555</v>
      </c>
      <c r="D18" s="10">
        <v>27908</v>
      </c>
      <c r="E18" s="10">
        <v>5369</v>
      </c>
      <c r="F18" s="10">
        <v>12407</v>
      </c>
      <c r="G18" s="10">
        <v>3071</v>
      </c>
      <c r="H18" s="10">
        <v>8000</v>
      </c>
      <c r="I18" s="10">
        <v>820</v>
      </c>
      <c r="J18" s="10">
        <v>93942</v>
      </c>
    </row>
    <row r="19" spans="1:10" ht="12.75" customHeight="1">
      <c r="A19" s="11">
        <v>2015</v>
      </c>
      <c r="B19" s="10">
        <v>31299</v>
      </c>
      <c r="C19" s="10">
        <v>6975</v>
      </c>
      <c r="D19" s="10">
        <v>28966</v>
      </c>
      <c r="E19" s="10">
        <v>5729</v>
      </c>
      <c r="F19" s="10">
        <v>12740</v>
      </c>
      <c r="G19" s="10">
        <v>3252</v>
      </c>
      <c r="H19" s="10">
        <v>7989</v>
      </c>
      <c r="I19" s="10">
        <v>872</v>
      </c>
      <c r="J19" s="10">
        <v>97822</v>
      </c>
    </row>
    <row r="20" spans="1:10" ht="12.75" customHeight="1">
      <c r="A20" s="112" t="s">
        <v>98</v>
      </c>
      <c r="B20" s="112"/>
      <c r="C20" s="112"/>
      <c r="D20" s="112"/>
      <c r="E20" s="112"/>
      <c r="F20" s="112"/>
      <c r="G20" s="112"/>
      <c r="H20" s="112"/>
      <c r="I20" s="112"/>
      <c r="J20" s="112"/>
    </row>
    <row r="21" spans="1:10" ht="12.75" customHeight="1">
      <c r="A21" s="30">
        <v>2005</v>
      </c>
      <c r="B21" s="10">
        <v>40127</v>
      </c>
      <c r="C21" s="10">
        <v>7677</v>
      </c>
      <c r="D21" s="10">
        <v>37968</v>
      </c>
      <c r="E21" s="10">
        <v>7814</v>
      </c>
      <c r="F21" s="10">
        <v>20973</v>
      </c>
      <c r="G21" s="10">
        <v>5189</v>
      </c>
      <c r="H21" s="10">
        <v>14247</v>
      </c>
      <c r="I21" s="10">
        <v>1102</v>
      </c>
      <c r="J21" s="10">
        <v>135097</v>
      </c>
    </row>
    <row r="22" spans="1:10" ht="12.75" customHeight="1">
      <c r="A22" s="11">
        <v>2010</v>
      </c>
      <c r="B22" s="10">
        <v>49256</v>
      </c>
      <c r="C22" s="10">
        <v>9838</v>
      </c>
      <c r="D22" s="10">
        <v>47715</v>
      </c>
      <c r="E22" s="10">
        <v>9386</v>
      </c>
      <c r="F22" s="10">
        <v>22815</v>
      </c>
      <c r="G22" s="10">
        <v>5440</v>
      </c>
      <c r="H22" s="10">
        <v>15977</v>
      </c>
      <c r="I22" s="10">
        <v>1353</v>
      </c>
      <c r="J22" s="10">
        <v>161780</v>
      </c>
    </row>
    <row r="23" spans="1:10" ht="12.75" customHeight="1">
      <c r="A23" s="11">
        <v>2013</v>
      </c>
      <c r="B23" s="10">
        <v>57728</v>
      </c>
      <c r="C23" s="10">
        <v>12119</v>
      </c>
      <c r="D23" s="10">
        <v>53768</v>
      </c>
      <c r="E23" s="10">
        <v>10634</v>
      </c>
      <c r="F23" s="10">
        <v>24569</v>
      </c>
      <c r="G23" s="10">
        <v>5920</v>
      </c>
      <c r="H23" s="10">
        <v>16328</v>
      </c>
      <c r="I23" s="10">
        <v>1570</v>
      </c>
      <c r="J23" s="10">
        <v>182636</v>
      </c>
    </row>
    <row r="24" spans="1:10" ht="12.75" customHeight="1">
      <c r="A24" s="11">
        <v>2014</v>
      </c>
      <c r="B24" s="10">
        <v>60784</v>
      </c>
      <c r="C24" s="10">
        <v>12990</v>
      </c>
      <c r="D24" s="10">
        <v>56601</v>
      </c>
      <c r="E24" s="10">
        <v>10974</v>
      </c>
      <c r="F24" s="10">
        <v>25193</v>
      </c>
      <c r="G24" s="10">
        <v>6252</v>
      </c>
      <c r="H24" s="10">
        <v>16446</v>
      </c>
      <c r="I24" s="10">
        <v>1681</v>
      </c>
      <c r="J24" s="10">
        <v>190921</v>
      </c>
    </row>
    <row r="25" spans="1:10" ht="12.75" customHeight="1">
      <c r="A25" s="11">
        <v>2015</v>
      </c>
      <c r="B25" s="10">
        <v>63855</v>
      </c>
      <c r="C25" s="10">
        <v>13849</v>
      </c>
      <c r="D25" s="10">
        <v>58911</v>
      </c>
      <c r="E25" s="10">
        <v>11668</v>
      </c>
      <c r="F25" s="10">
        <v>25785</v>
      </c>
      <c r="G25" s="10">
        <v>6591</v>
      </c>
      <c r="H25" s="10">
        <v>16335</v>
      </c>
      <c r="I25" s="10">
        <v>1805</v>
      </c>
      <c r="J25" s="10">
        <v>198799</v>
      </c>
    </row>
    <row r="27" spans="1:19" ht="14.25">
      <c r="A27" s="19" t="s">
        <v>150</v>
      </c>
      <c r="B27" s="19"/>
      <c r="C27" s="19"/>
      <c r="D27" s="19"/>
      <c r="E27" s="19"/>
      <c r="F27" s="19"/>
      <c r="G27" s="19"/>
      <c r="H27" s="19"/>
      <c r="I27" s="19"/>
      <c r="J27" s="19"/>
      <c r="K27" s="19"/>
      <c r="L27" s="19"/>
      <c r="M27" s="19"/>
      <c r="N27" s="19"/>
      <c r="O27" s="19"/>
      <c r="P27" s="19"/>
      <c r="Q27" s="19"/>
      <c r="R27" s="19"/>
      <c r="S27" s="19"/>
    </row>
    <row r="29" ht="12.75" customHeight="1">
      <c r="A29" s="7" t="s">
        <v>120</v>
      </c>
    </row>
  </sheetData>
  <sheetProtection sheet="1" objects="1" scenarios="1" selectLockedCells="1" selectUnlockedCells="1"/>
  <mergeCells count="6">
    <mergeCell ref="A1:K1"/>
    <mergeCell ref="B5:J5"/>
    <mergeCell ref="A8:J8"/>
    <mergeCell ref="A7:J7"/>
    <mergeCell ref="A14:J14"/>
    <mergeCell ref="A20:J20"/>
  </mergeCells>
  <hyperlinks>
    <hyperlink ref="A29" r:id="rId1" display="© Commonwealth of Australia 2015"/>
  </hyperlinks>
  <printOptions/>
  <pageMargins left="0.7" right="0.7" top="0.75" bottom="0.75" header="0.3" footer="0.3"/>
  <pageSetup horizontalDpi="600" verticalDpi="600" orientation="portrait" paperSize="9" scale="65" r:id="rId5"/>
  <drawing r:id="rId4"/>
  <legacyDrawing r:id="rId3"/>
</worksheet>
</file>

<file path=xl/worksheets/sheet14.xml><?xml version="1.0" encoding="utf-8"?>
<worksheet xmlns="http://schemas.openxmlformats.org/spreadsheetml/2006/main" xmlns:r="http://schemas.openxmlformats.org/officeDocument/2006/relationships">
  <dimension ref="A1:N56"/>
  <sheetViews>
    <sheetView showGridLines="0" zoomScalePageLayoutView="0" workbookViewId="0" topLeftCell="A1">
      <pane ySplit="7" topLeftCell="A8" activePane="bottomLeft" state="frozen"/>
      <selection pane="topLeft" activeCell="A1" sqref="A1:D1"/>
      <selection pane="bottomLeft" activeCell="A1" sqref="A1:M1"/>
    </sheetView>
  </sheetViews>
  <sheetFormatPr defaultColWidth="9.00390625" defaultRowHeight="14.25"/>
  <cols>
    <col min="1" max="1" width="16.75390625" style="0" customWidth="1"/>
    <col min="2" max="12" width="9.00390625" style="0" customWidth="1"/>
    <col min="13" max="13" width="19.875" style="0" customWidth="1"/>
  </cols>
  <sheetData>
    <row r="1" spans="1:13" ht="67.5" customHeight="1">
      <c r="A1" s="107" t="s">
        <v>0</v>
      </c>
      <c r="B1" s="107"/>
      <c r="C1" s="107"/>
      <c r="D1" s="107"/>
      <c r="E1" s="107"/>
      <c r="F1" s="107"/>
      <c r="G1" s="107"/>
      <c r="H1" s="107"/>
      <c r="I1" s="107"/>
      <c r="J1" s="107"/>
      <c r="K1" s="107"/>
      <c r="L1" s="107"/>
      <c r="M1" s="107"/>
    </row>
    <row r="2" ht="22.5" customHeight="1">
      <c r="A2" s="17" t="str">
        <f>Contents!$A$4</f>
        <v>Table 80a: Summary Tables, 2005-2015</v>
      </c>
    </row>
    <row r="3" ht="12.75" customHeight="1">
      <c r="A3" s="2" t="str">
        <f>Contents!$A$3</f>
        <v>Released at 11:30 am (Canberra time) Friday, 18 March, 2016</v>
      </c>
    </row>
    <row r="4" ht="25.5" customHeight="1">
      <c r="A4" s="6" t="s">
        <v>127</v>
      </c>
    </row>
    <row r="5" spans="1:12" ht="16.5" customHeight="1">
      <c r="A5" s="8"/>
      <c r="B5" s="113"/>
      <c r="C5" s="113"/>
      <c r="D5" s="113"/>
      <c r="E5" s="113"/>
      <c r="F5" s="113"/>
      <c r="G5" s="113"/>
      <c r="H5" s="113"/>
      <c r="I5" s="113"/>
      <c r="J5" s="113"/>
      <c r="K5" s="113"/>
      <c r="L5" s="113"/>
    </row>
    <row r="6" spans="1:12" ht="21" customHeight="1">
      <c r="A6" s="8"/>
      <c r="B6" s="9">
        <v>2005</v>
      </c>
      <c r="C6" s="9" t="s">
        <v>85</v>
      </c>
      <c r="D6" s="9" t="s">
        <v>86</v>
      </c>
      <c r="E6" s="9" t="s">
        <v>87</v>
      </c>
      <c r="F6" s="9" t="s">
        <v>19</v>
      </c>
      <c r="G6" s="9" t="s">
        <v>88</v>
      </c>
      <c r="H6" s="9" t="s">
        <v>89</v>
      </c>
      <c r="I6" s="9" t="s">
        <v>20</v>
      </c>
      <c r="J6" s="9" t="s">
        <v>21</v>
      </c>
      <c r="K6" s="9" t="s">
        <v>22</v>
      </c>
      <c r="L6" s="9">
        <v>2015</v>
      </c>
    </row>
    <row r="7" spans="1:12" ht="12.75" customHeight="1">
      <c r="A7" s="118" t="s">
        <v>95</v>
      </c>
      <c r="B7" s="118"/>
      <c r="C7" s="118"/>
      <c r="D7" s="118"/>
      <c r="E7" s="118"/>
      <c r="F7" s="118"/>
      <c r="G7" s="118"/>
      <c r="H7" s="118"/>
      <c r="I7" s="118"/>
      <c r="J7" s="118"/>
      <c r="K7" s="118"/>
      <c r="L7" s="118"/>
    </row>
    <row r="8" ht="14.25" customHeight="1">
      <c r="N8" s="27"/>
    </row>
    <row r="9" spans="1:12" ht="12.75" customHeight="1">
      <c r="A9" s="112" t="s">
        <v>18</v>
      </c>
      <c r="B9" s="112"/>
      <c r="C9" s="112"/>
      <c r="D9" s="112"/>
      <c r="E9" s="112"/>
      <c r="F9" s="112"/>
      <c r="G9" s="112"/>
      <c r="H9" s="112"/>
      <c r="I9" s="112"/>
      <c r="J9" s="112"/>
      <c r="K9" s="112"/>
      <c r="L9" s="112"/>
    </row>
    <row r="10" ht="12.75" customHeight="1">
      <c r="A10" s="16" t="s">
        <v>90</v>
      </c>
    </row>
    <row r="11" spans="1:12" ht="12.75" customHeight="1">
      <c r="A11" s="15" t="s">
        <v>61</v>
      </c>
      <c r="B11" s="10">
        <v>8057</v>
      </c>
      <c r="C11" s="10">
        <v>8163</v>
      </c>
      <c r="D11" s="10">
        <v>10345</v>
      </c>
      <c r="E11" s="10">
        <v>11938</v>
      </c>
      <c r="F11" s="10">
        <v>11936</v>
      </c>
      <c r="G11" s="10">
        <v>12757</v>
      </c>
      <c r="H11" s="10">
        <v>13520</v>
      </c>
      <c r="I11" s="10">
        <v>14407</v>
      </c>
      <c r="J11" s="10">
        <v>15350</v>
      </c>
      <c r="K11" s="10">
        <v>15530</v>
      </c>
      <c r="L11" s="10">
        <v>15735</v>
      </c>
    </row>
    <row r="12" spans="1:12" ht="12.75" customHeight="1">
      <c r="A12" s="15" t="s">
        <v>62</v>
      </c>
      <c r="B12" s="10">
        <v>10983</v>
      </c>
      <c r="C12" s="10">
        <v>11407</v>
      </c>
      <c r="D12" s="10">
        <v>11302</v>
      </c>
      <c r="E12" s="10">
        <v>10472</v>
      </c>
      <c r="F12" s="10">
        <v>12005</v>
      </c>
      <c r="G12" s="10">
        <v>12065</v>
      </c>
      <c r="H12" s="10">
        <v>12737</v>
      </c>
      <c r="I12" s="10">
        <v>13521</v>
      </c>
      <c r="J12" s="10">
        <v>14389</v>
      </c>
      <c r="K12" s="10">
        <v>15237</v>
      </c>
      <c r="L12" s="10">
        <v>15626</v>
      </c>
    </row>
    <row r="13" spans="1:12" ht="12.75" customHeight="1">
      <c r="A13" s="15" t="s">
        <v>63</v>
      </c>
      <c r="B13" s="10">
        <v>10675</v>
      </c>
      <c r="C13" s="10">
        <v>11105</v>
      </c>
      <c r="D13" s="10">
        <v>11479</v>
      </c>
      <c r="E13" s="10">
        <v>11348</v>
      </c>
      <c r="F13" s="10">
        <v>10578</v>
      </c>
      <c r="G13" s="10">
        <v>12202</v>
      </c>
      <c r="H13" s="10">
        <v>12136</v>
      </c>
      <c r="I13" s="10">
        <v>12937</v>
      </c>
      <c r="J13" s="10">
        <v>13699</v>
      </c>
      <c r="K13" s="10">
        <v>14620</v>
      </c>
      <c r="L13" s="10">
        <v>15479</v>
      </c>
    </row>
    <row r="14" spans="1:12" ht="12.75" customHeight="1">
      <c r="A14" s="15" t="s">
        <v>64</v>
      </c>
      <c r="B14" s="10">
        <v>9990</v>
      </c>
      <c r="C14" s="10">
        <v>10794</v>
      </c>
      <c r="D14" s="10">
        <v>11173</v>
      </c>
      <c r="E14" s="10">
        <v>11520</v>
      </c>
      <c r="F14" s="10">
        <v>11526</v>
      </c>
      <c r="G14" s="10">
        <v>10696</v>
      </c>
      <c r="H14" s="10">
        <v>12259</v>
      </c>
      <c r="I14" s="10">
        <v>12192</v>
      </c>
      <c r="J14" s="10">
        <v>12998</v>
      </c>
      <c r="K14" s="10">
        <v>13916</v>
      </c>
      <c r="L14" s="10">
        <v>14897</v>
      </c>
    </row>
    <row r="15" spans="1:12" ht="12.75" customHeight="1">
      <c r="A15" s="15" t="s">
        <v>65</v>
      </c>
      <c r="B15" s="10">
        <v>10714</v>
      </c>
      <c r="C15" s="10">
        <v>10128</v>
      </c>
      <c r="D15" s="10">
        <v>11061</v>
      </c>
      <c r="E15" s="10">
        <v>11278</v>
      </c>
      <c r="F15" s="10">
        <v>11574</v>
      </c>
      <c r="G15" s="10">
        <v>11678</v>
      </c>
      <c r="H15" s="10">
        <v>10897</v>
      </c>
      <c r="I15" s="10">
        <v>12511</v>
      </c>
      <c r="J15" s="10">
        <v>12382</v>
      </c>
      <c r="K15" s="10">
        <v>13285</v>
      </c>
      <c r="L15" s="10">
        <v>14221</v>
      </c>
    </row>
    <row r="16" spans="1:12" ht="12.75" customHeight="1">
      <c r="A16" s="15" t="s">
        <v>66</v>
      </c>
      <c r="B16" s="10">
        <v>10729</v>
      </c>
      <c r="C16" s="10">
        <v>10919</v>
      </c>
      <c r="D16" s="10">
        <v>10266</v>
      </c>
      <c r="E16" s="10">
        <v>11153</v>
      </c>
      <c r="F16" s="10">
        <v>11492</v>
      </c>
      <c r="G16" s="10">
        <v>11782</v>
      </c>
      <c r="H16" s="10">
        <v>11773</v>
      </c>
      <c r="I16" s="10">
        <v>11041</v>
      </c>
      <c r="J16" s="10">
        <v>12686</v>
      </c>
      <c r="K16" s="10">
        <v>12593</v>
      </c>
      <c r="L16" s="10">
        <v>13675</v>
      </c>
    </row>
    <row r="17" spans="1:12" ht="12.75" customHeight="1">
      <c r="A17" s="15" t="s">
        <v>67</v>
      </c>
      <c r="B17" s="10">
        <v>10365</v>
      </c>
      <c r="C17" s="10">
        <v>10829</v>
      </c>
      <c r="D17" s="10">
        <v>11037</v>
      </c>
      <c r="E17" s="10">
        <v>10427</v>
      </c>
      <c r="F17" s="10">
        <v>11240</v>
      </c>
      <c r="G17" s="10">
        <v>11740</v>
      </c>
      <c r="H17" s="10">
        <v>11979</v>
      </c>
      <c r="I17" s="10">
        <v>11968</v>
      </c>
      <c r="J17" s="10">
        <v>11151</v>
      </c>
      <c r="K17" s="10">
        <v>12958</v>
      </c>
      <c r="L17" s="10">
        <v>12956</v>
      </c>
    </row>
    <row r="18" spans="1:12" ht="12.75" customHeight="1">
      <c r="A18" s="15" t="s">
        <v>68</v>
      </c>
      <c r="B18" s="10">
        <v>6196</v>
      </c>
      <c r="C18" s="10">
        <v>6316</v>
      </c>
      <c r="D18" s="10">
        <v>6631</v>
      </c>
      <c r="E18" s="10">
        <v>5498</v>
      </c>
      <c r="F18" s="10">
        <v>4972</v>
      </c>
      <c r="G18" s="10">
        <v>5628</v>
      </c>
      <c r="H18" s="10">
        <v>5863</v>
      </c>
      <c r="I18" s="10">
        <v>6091</v>
      </c>
      <c r="J18" s="10">
        <v>5935</v>
      </c>
      <c r="K18" s="10">
        <v>4948</v>
      </c>
      <c r="L18" s="10">
        <v>731</v>
      </c>
    </row>
    <row r="19" spans="1:12" ht="12.75" customHeight="1">
      <c r="A19" s="15" t="s">
        <v>69</v>
      </c>
      <c r="B19" s="10">
        <v>1063</v>
      </c>
      <c r="C19" s="10">
        <v>1076</v>
      </c>
      <c r="D19" s="10">
        <v>1125</v>
      </c>
      <c r="E19" s="10">
        <v>1240</v>
      </c>
      <c r="F19" s="10">
        <v>1224</v>
      </c>
      <c r="G19" s="10">
        <v>1305</v>
      </c>
      <c r="H19" s="10">
        <v>1441</v>
      </c>
      <c r="I19" s="10">
        <v>1494</v>
      </c>
      <c r="J19" s="10">
        <v>1722</v>
      </c>
      <c r="K19" s="10">
        <v>1800</v>
      </c>
      <c r="L19" s="10">
        <v>1792</v>
      </c>
    </row>
    <row r="20" spans="1:12" ht="12.75" customHeight="1">
      <c r="A20" s="15" t="s">
        <v>40</v>
      </c>
      <c r="B20" s="10">
        <v>78772</v>
      </c>
      <c r="C20" s="10">
        <v>80737</v>
      </c>
      <c r="D20" s="10">
        <v>84419</v>
      </c>
      <c r="E20" s="10">
        <v>84874</v>
      </c>
      <c r="F20" s="10">
        <v>86547</v>
      </c>
      <c r="G20" s="10">
        <v>89853</v>
      </c>
      <c r="H20" s="10">
        <v>92605</v>
      </c>
      <c r="I20" s="10">
        <v>96162</v>
      </c>
      <c r="J20" s="10">
        <v>100312</v>
      </c>
      <c r="K20" s="10">
        <v>104887</v>
      </c>
      <c r="L20" s="10">
        <v>105112</v>
      </c>
    </row>
    <row r="21" ht="12.75" customHeight="1">
      <c r="A21" s="16" t="s">
        <v>91</v>
      </c>
    </row>
    <row r="22" spans="1:12" ht="12.75" customHeight="1">
      <c r="A22" s="15" t="s">
        <v>68</v>
      </c>
      <c r="B22" s="10">
        <v>4088</v>
      </c>
      <c r="C22" s="10">
        <v>4031</v>
      </c>
      <c r="D22" s="10">
        <v>4236</v>
      </c>
      <c r="E22" s="10">
        <v>5390</v>
      </c>
      <c r="F22" s="10">
        <v>5294</v>
      </c>
      <c r="G22" s="10">
        <v>5486</v>
      </c>
      <c r="H22" s="10">
        <v>5714</v>
      </c>
      <c r="I22" s="10">
        <v>5757</v>
      </c>
      <c r="J22" s="10">
        <v>5831</v>
      </c>
      <c r="K22" s="10">
        <v>6067</v>
      </c>
      <c r="L22" s="10">
        <v>11664</v>
      </c>
    </row>
    <row r="23" spans="1:12" ht="12.75" customHeight="1">
      <c r="A23" s="15" t="s">
        <v>71</v>
      </c>
      <c r="B23" s="10">
        <v>9440</v>
      </c>
      <c r="C23" s="10">
        <v>9882</v>
      </c>
      <c r="D23" s="10">
        <v>10032</v>
      </c>
      <c r="E23" s="10">
        <v>10326</v>
      </c>
      <c r="F23" s="10">
        <v>10413</v>
      </c>
      <c r="G23" s="10">
        <v>9958</v>
      </c>
      <c r="H23" s="10">
        <v>10786</v>
      </c>
      <c r="I23" s="10">
        <v>11191</v>
      </c>
      <c r="J23" s="10">
        <v>11402</v>
      </c>
      <c r="K23" s="10">
        <v>11468</v>
      </c>
      <c r="L23" s="10">
        <v>10739</v>
      </c>
    </row>
    <row r="24" spans="1:12" ht="12.75" customHeight="1">
      <c r="A24" s="15" t="s">
        <v>72</v>
      </c>
      <c r="B24" s="10">
        <v>8617</v>
      </c>
      <c r="C24" s="10">
        <v>9232</v>
      </c>
      <c r="D24" s="10">
        <v>9583</v>
      </c>
      <c r="E24" s="10">
        <v>9738</v>
      </c>
      <c r="F24" s="10">
        <v>10086</v>
      </c>
      <c r="G24" s="10">
        <v>10323</v>
      </c>
      <c r="H24" s="10">
        <v>9970</v>
      </c>
      <c r="I24" s="10">
        <v>10673</v>
      </c>
      <c r="J24" s="10">
        <v>11105</v>
      </c>
      <c r="K24" s="10">
        <v>11268</v>
      </c>
      <c r="L24" s="10">
        <v>11312</v>
      </c>
    </row>
    <row r="25" spans="1:12" ht="12.75" customHeight="1">
      <c r="A25" s="15" t="s">
        <v>73</v>
      </c>
      <c r="B25" s="10">
        <v>7296</v>
      </c>
      <c r="C25" s="10">
        <v>7765</v>
      </c>
      <c r="D25" s="10">
        <v>8337</v>
      </c>
      <c r="E25" s="10">
        <v>8642</v>
      </c>
      <c r="F25" s="10">
        <v>8809</v>
      </c>
      <c r="G25" s="10">
        <v>9630</v>
      </c>
      <c r="H25" s="10">
        <v>10013</v>
      </c>
      <c r="I25" s="10">
        <v>9586</v>
      </c>
      <c r="J25" s="10">
        <v>10331</v>
      </c>
      <c r="K25" s="10">
        <v>10807</v>
      </c>
      <c r="L25" s="10">
        <v>11109</v>
      </c>
    </row>
    <row r="26" spans="1:12" ht="12.75" customHeight="1">
      <c r="A26" s="15" t="s">
        <v>74</v>
      </c>
      <c r="B26" s="10">
        <v>4690</v>
      </c>
      <c r="C26" s="10">
        <v>5524</v>
      </c>
      <c r="D26" s="10">
        <v>5750</v>
      </c>
      <c r="E26" s="10">
        <v>6097</v>
      </c>
      <c r="F26" s="10">
        <v>6522</v>
      </c>
      <c r="G26" s="10">
        <v>6775</v>
      </c>
      <c r="H26" s="10">
        <v>7263</v>
      </c>
      <c r="I26" s="10">
        <v>7697</v>
      </c>
      <c r="J26" s="10">
        <v>7737</v>
      </c>
      <c r="K26" s="10">
        <v>8395</v>
      </c>
      <c r="L26" s="10">
        <v>8699</v>
      </c>
    </row>
    <row r="27" spans="1:12" ht="12.75" customHeight="1">
      <c r="A27" s="15" t="s">
        <v>75</v>
      </c>
      <c r="B27" s="10">
        <v>2707</v>
      </c>
      <c r="C27" s="10">
        <v>2963</v>
      </c>
      <c r="D27" s="10">
        <v>3353</v>
      </c>
      <c r="E27" s="10">
        <v>3762</v>
      </c>
      <c r="F27" s="10">
        <v>3956</v>
      </c>
      <c r="G27" s="10">
        <v>4296</v>
      </c>
      <c r="H27" s="10">
        <v>4436</v>
      </c>
      <c r="I27" s="10">
        <v>4833</v>
      </c>
      <c r="J27" s="10">
        <v>5234</v>
      </c>
      <c r="K27" s="10">
        <v>5442</v>
      </c>
      <c r="L27" s="10">
        <v>5881</v>
      </c>
    </row>
    <row r="28" spans="1:12" ht="12.75" customHeight="1">
      <c r="A28" s="15" t="s">
        <v>69</v>
      </c>
      <c r="B28" s="10">
        <v>1841</v>
      </c>
      <c r="C28" s="10">
        <v>1492</v>
      </c>
      <c r="D28" s="10">
        <v>1603</v>
      </c>
      <c r="E28" s="10">
        <v>1758</v>
      </c>
      <c r="F28" s="10">
        <v>1673</v>
      </c>
      <c r="G28" s="10">
        <v>1691</v>
      </c>
      <c r="H28" s="10">
        <v>1896</v>
      </c>
      <c r="I28" s="10">
        <v>1992</v>
      </c>
      <c r="J28" s="10">
        <v>2113</v>
      </c>
      <c r="K28" s="10">
        <v>2320</v>
      </c>
      <c r="L28" s="10">
        <v>2336</v>
      </c>
    </row>
    <row r="29" spans="1:12" ht="12.75" customHeight="1">
      <c r="A29" s="15" t="s">
        <v>40</v>
      </c>
      <c r="B29" s="10">
        <v>38679</v>
      </c>
      <c r="C29" s="10">
        <v>40889</v>
      </c>
      <c r="D29" s="10">
        <v>42894</v>
      </c>
      <c r="E29" s="10">
        <v>45713</v>
      </c>
      <c r="F29" s="10">
        <v>46753</v>
      </c>
      <c r="G29" s="10">
        <v>48159</v>
      </c>
      <c r="H29" s="10">
        <v>50078</v>
      </c>
      <c r="I29" s="10">
        <v>51729</v>
      </c>
      <c r="J29" s="10">
        <v>53753</v>
      </c>
      <c r="K29" s="10">
        <v>55767</v>
      </c>
      <c r="L29" s="10">
        <v>61740</v>
      </c>
    </row>
    <row r="30" spans="1:12" ht="12.75" customHeight="1">
      <c r="A30" s="112" t="s">
        <v>23</v>
      </c>
      <c r="B30" s="112"/>
      <c r="C30" s="112"/>
      <c r="D30" s="112"/>
      <c r="E30" s="112"/>
      <c r="F30" s="112"/>
      <c r="G30" s="112"/>
      <c r="H30" s="112"/>
      <c r="I30" s="112"/>
      <c r="J30" s="112"/>
      <c r="K30" s="112"/>
      <c r="L30" s="112"/>
    </row>
    <row r="31" ht="12.75" customHeight="1">
      <c r="A31" s="16" t="s">
        <v>90</v>
      </c>
    </row>
    <row r="32" spans="1:12" ht="12.75" customHeight="1">
      <c r="A32" s="15" t="s">
        <v>61</v>
      </c>
      <c r="B32" s="10">
        <v>1119</v>
      </c>
      <c r="C32" s="10">
        <v>1147</v>
      </c>
      <c r="D32" s="10">
        <v>1365</v>
      </c>
      <c r="E32" s="10">
        <v>1529</v>
      </c>
      <c r="F32" s="10">
        <v>1629</v>
      </c>
      <c r="G32" s="10">
        <v>1798</v>
      </c>
      <c r="H32" s="10">
        <v>1827</v>
      </c>
      <c r="I32" s="10">
        <v>1984</v>
      </c>
      <c r="J32" s="10">
        <v>2133</v>
      </c>
      <c r="K32" s="10">
        <v>2240</v>
      </c>
      <c r="L32" s="10">
        <v>2271</v>
      </c>
    </row>
    <row r="33" spans="1:12" ht="12.75" customHeight="1">
      <c r="A33" s="15" t="s">
        <v>62</v>
      </c>
      <c r="B33" s="10">
        <v>1383</v>
      </c>
      <c r="C33" s="10">
        <v>1455</v>
      </c>
      <c r="D33" s="10">
        <v>1496</v>
      </c>
      <c r="E33" s="10">
        <v>1463</v>
      </c>
      <c r="F33" s="10">
        <v>1560</v>
      </c>
      <c r="G33" s="10">
        <v>1653</v>
      </c>
      <c r="H33" s="10">
        <v>1831</v>
      </c>
      <c r="I33" s="10">
        <v>1945</v>
      </c>
      <c r="J33" s="10">
        <v>2029</v>
      </c>
      <c r="K33" s="10">
        <v>2200</v>
      </c>
      <c r="L33" s="10">
        <v>2295</v>
      </c>
    </row>
    <row r="34" spans="1:12" ht="12.75" customHeight="1">
      <c r="A34" s="15" t="s">
        <v>63</v>
      </c>
      <c r="B34" s="10">
        <v>1318</v>
      </c>
      <c r="C34" s="10">
        <v>1402</v>
      </c>
      <c r="D34" s="10">
        <v>1446</v>
      </c>
      <c r="E34" s="10">
        <v>1531</v>
      </c>
      <c r="F34" s="10">
        <v>1539</v>
      </c>
      <c r="G34" s="10">
        <v>1637</v>
      </c>
      <c r="H34" s="10">
        <v>1776</v>
      </c>
      <c r="I34" s="10">
        <v>1968</v>
      </c>
      <c r="J34" s="10">
        <v>2014</v>
      </c>
      <c r="K34" s="10">
        <v>2141</v>
      </c>
      <c r="L34" s="10">
        <v>2224</v>
      </c>
    </row>
    <row r="35" spans="1:12" ht="12.75" customHeight="1">
      <c r="A35" s="15" t="s">
        <v>64</v>
      </c>
      <c r="B35" s="10">
        <v>1231</v>
      </c>
      <c r="C35" s="10">
        <v>1369</v>
      </c>
      <c r="D35" s="10">
        <v>1445</v>
      </c>
      <c r="E35" s="10">
        <v>1536</v>
      </c>
      <c r="F35" s="10">
        <v>1580</v>
      </c>
      <c r="G35" s="10">
        <v>1601</v>
      </c>
      <c r="H35" s="10">
        <v>1685</v>
      </c>
      <c r="I35" s="10">
        <v>1846</v>
      </c>
      <c r="J35" s="10">
        <v>2057</v>
      </c>
      <c r="K35" s="10">
        <v>2107</v>
      </c>
      <c r="L35" s="10">
        <v>2216</v>
      </c>
    </row>
    <row r="36" spans="1:12" ht="12.75" customHeight="1">
      <c r="A36" s="15" t="s">
        <v>65</v>
      </c>
      <c r="B36" s="10">
        <v>1242</v>
      </c>
      <c r="C36" s="10">
        <v>1293</v>
      </c>
      <c r="D36" s="10">
        <v>1406</v>
      </c>
      <c r="E36" s="10">
        <v>1503</v>
      </c>
      <c r="F36" s="10">
        <v>1610</v>
      </c>
      <c r="G36" s="10">
        <v>1684</v>
      </c>
      <c r="H36" s="10">
        <v>1646</v>
      </c>
      <c r="I36" s="10">
        <v>1802</v>
      </c>
      <c r="J36" s="10">
        <v>1960</v>
      </c>
      <c r="K36" s="10">
        <v>2075</v>
      </c>
      <c r="L36" s="10">
        <v>2179</v>
      </c>
    </row>
    <row r="37" spans="1:12" ht="12.75" customHeight="1">
      <c r="A37" s="15" t="s">
        <v>66</v>
      </c>
      <c r="B37" s="10">
        <v>1356</v>
      </c>
      <c r="C37" s="10">
        <v>1328</v>
      </c>
      <c r="D37" s="10">
        <v>1315</v>
      </c>
      <c r="E37" s="10">
        <v>1430</v>
      </c>
      <c r="F37" s="10">
        <v>1565</v>
      </c>
      <c r="G37" s="10">
        <v>1679</v>
      </c>
      <c r="H37" s="10">
        <v>1718</v>
      </c>
      <c r="I37" s="10">
        <v>1734</v>
      </c>
      <c r="J37" s="10">
        <v>1888</v>
      </c>
      <c r="K37" s="10">
        <v>2075</v>
      </c>
      <c r="L37" s="10">
        <v>2166</v>
      </c>
    </row>
    <row r="38" spans="1:12" ht="12.75" customHeight="1">
      <c r="A38" s="15" t="s">
        <v>67</v>
      </c>
      <c r="B38" s="10">
        <v>1218</v>
      </c>
      <c r="C38" s="10">
        <v>1401</v>
      </c>
      <c r="D38" s="10">
        <v>1367</v>
      </c>
      <c r="E38" s="10">
        <v>1372</v>
      </c>
      <c r="F38" s="10">
        <v>1486</v>
      </c>
      <c r="G38" s="10">
        <v>1650</v>
      </c>
      <c r="H38" s="10">
        <v>1735</v>
      </c>
      <c r="I38" s="10">
        <v>1799</v>
      </c>
      <c r="J38" s="10">
        <v>1844</v>
      </c>
      <c r="K38" s="10">
        <v>1974</v>
      </c>
      <c r="L38" s="10">
        <v>2107</v>
      </c>
    </row>
    <row r="39" spans="1:12" ht="12.75" customHeight="1">
      <c r="A39" s="15" t="s">
        <v>68</v>
      </c>
      <c r="B39" s="10">
        <v>777</v>
      </c>
      <c r="C39" s="10">
        <v>786</v>
      </c>
      <c r="D39" s="10">
        <v>850</v>
      </c>
      <c r="E39" s="10">
        <v>740</v>
      </c>
      <c r="F39" s="10">
        <v>664</v>
      </c>
      <c r="G39" s="10">
        <v>772</v>
      </c>
      <c r="H39" s="10">
        <v>863</v>
      </c>
      <c r="I39" s="10">
        <v>908</v>
      </c>
      <c r="J39" s="10">
        <v>960</v>
      </c>
      <c r="K39" s="10">
        <v>863</v>
      </c>
      <c r="L39" s="10">
        <v>94</v>
      </c>
    </row>
    <row r="40" spans="1:12" ht="12.75" customHeight="1">
      <c r="A40" s="15" t="s">
        <v>69</v>
      </c>
      <c r="B40" s="10">
        <v>176</v>
      </c>
      <c r="C40" s="10">
        <v>98</v>
      </c>
      <c r="D40" s="10">
        <v>63</v>
      </c>
      <c r="E40" s="10">
        <v>63</v>
      </c>
      <c r="F40" s="10">
        <v>72</v>
      </c>
      <c r="G40" s="10">
        <v>9</v>
      </c>
      <c r="H40" s="10">
        <v>3</v>
      </c>
      <c r="I40" s="10">
        <v>9</v>
      </c>
      <c r="J40" s="10">
        <v>19</v>
      </c>
      <c r="K40" s="10">
        <v>19</v>
      </c>
      <c r="L40" s="10">
        <v>19</v>
      </c>
    </row>
    <row r="41" spans="1:12" ht="12.75" customHeight="1">
      <c r="A41" s="15" t="s">
        <v>40</v>
      </c>
      <c r="B41" s="10">
        <v>9820</v>
      </c>
      <c r="C41" s="10">
        <v>10279</v>
      </c>
      <c r="D41" s="10">
        <v>10753</v>
      </c>
      <c r="E41" s="10">
        <v>11167</v>
      </c>
      <c r="F41" s="10">
        <v>11705</v>
      </c>
      <c r="G41" s="10">
        <v>12483</v>
      </c>
      <c r="H41" s="10">
        <v>13084</v>
      </c>
      <c r="I41" s="10">
        <v>13995</v>
      </c>
      <c r="J41" s="10">
        <v>14904</v>
      </c>
      <c r="K41" s="10">
        <v>15694</v>
      </c>
      <c r="L41" s="10">
        <v>15571</v>
      </c>
    </row>
    <row r="42" ht="12.75" customHeight="1">
      <c r="A42" s="16" t="s">
        <v>91</v>
      </c>
    </row>
    <row r="43" spans="1:12" ht="12.75" customHeight="1">
      <c r="A43" s="15" t="s">
        <v>68</v>
      </c>
      <c r="B43" s="10">
        <v>522</v>
      </c>
      <c r="C43" s="10">
        <v>582</v>
      </c>
      <c r="D43" s="10">
        <v>633</v>
      </c>
      <c r="E43" s="10">
        <v>892</v>
      </c>
      <c r="F43" s="10">
        <v>1059</v>
      </c>
      <c r="G43" s="10">
        <v>1144</v>
      </c>
      <c r="H43" s="10">
        <v>1255</v>
      </c>
      <c r="I43" s="10">
        <v>1385</v>
      </c>
      <c r="J43" s="10">
        <v>1492</v>
      </c>
      <c r="K43" s="10">
        <v>1600</v>
      </c>
      <c r="L43" s="10">
        <v>2897</v>
      </c>
    </row>
    <row r="44" spans="1:12" ht="12.75" customHeight="1">
      <c r="A44" s="15" t="s">
        <v>71</v>
      </c>
      <c r="B44" s="10">
        <v>1769</v>
      </c>
      <c r="C44" s="10">
        <v>1922</v>
      </c>
      <c r="D44" s="10">
        <v>1938</v>
      </c>
      <c r="E44" s="10">
        <v>2103</v>
      </c>
      <c r="F44" s="10">
        <v>2193</v>
      </c>
      <c r="G44" s="10">
        <v>2399</v>
      </c>
      <c r="H44" s="10">
        <v>2531</v>
      </c>
      <c r="I44" s="10">
        <v>2701</v>
      </c>
      <c r="J44" s="10">
        <v>2919</v>
      </c>
      <c r="K44" s="10">
        <v>2965</v>
      </c>
      <c r="L44" s="10">
        <v>2892</v>
      </c>
    </row>
    <row r="45" spans="1:12" ht="12.75" customHeight="1">
      <c r="A45" s="15" t="s">
        <v>72</v>
      </c>
      <c r="B45" s="10">
        <v>1574</v>
      </c>
      <c r="C45" s="10">
        <v>1737</v>
      </c>
      <c r="D45" s="10">
        <v>1882</v>
      </c>
      <c r="E45" s="10">
        <v>2034</v>
      </c>
      <c r="F45" s="10">
        <v>2202</v>
      </c>
      <c r="G45" s="10">
        <v>2378</v>
      </c>
      <c r="H45" s="10">
        <v>2347</v>
      </c>
      <c r="I45" s="10">
        <v>2597</v>
      </c>
      <c r="J45" s="10">
        <v>2739</v>
      </c>
      <c r="K45" s="10">
        <v>3010</v>
      </c>
      <c r="L45" s="10">
        <v>3040</v>
      </c>
    </row>
    <row r="46" spans="1:12" ht="12.75" customHeight="1">
      <c r="A46" s="15" t="s">
        <v>73</v>
      </c>
      <c r="B46" s="10">
        <v>1585</v>
      </c>
      <c r="C46" s="10">
        <v>1614</v>
      </c>
      <c r="D46" s="10">
        <v>1753</v>
      </c>
      <c r="E46" s="10">
        <v>1925</v>
      </c>
      <c r="F46" s="10">
        <v>1990</v>
      </c>
      <c r="G46" s="10">
        <v>2305</v>
      </c>
      <c r="H46" s="10">
        <v>2413</v>
      </c>
      <c r="I46" s="10">
        <v>2379</v>
      </c>
      <c r="J46" s="10">
        <v>2643</v>
      </c>
      <c r="K46" s="10">
        <v>2787</v>
      </c>
      <c r="L46" s="10">
        <v>3059</v>
      </c>
    </row>
    <row r="47" spans="1:12" ht="12.75" customHeight="1">
      <c r="A47" s="15" t="s">
        <v>74</v>
      </c>
      <c r="B47" s="10">
        <v>1102</v>
      </c>
      <c r="C47" s="10">
        <v>1287</v>
      </c>
      <c r="D47" s="10">
        <v>1413</v>
      </c>
      <c r="E47" s="10">
        <v>1457</v>
      </c>
      <c r="F47" s="10">
        <v>1651</v>
      </c>
      <c r="G47" s="10">
        <v>1794</v>
      </c>
      <c r="H47" s="10">
        <v>1866</v>
      </c>
      <c r="I47" s="10">
        <v>2031</v>
      </c>
      <c r="J47" s="10">
        <v>2145</v>
      </c>
      <c r="K47" s="10">
        <v>2356</v>
      </c>
      <c r="L47" s="10">
        <v>2480</v>
      </c>
    </row>
    <row r="48" spans="1:12" ht="12.75" customHeight="1">
      <c r="A48" s="15" t="s">
        <v>75</v>
      </c>
      <c r="B48" s="10">
        <v>720</v>
      </c>
      <c r="C48" s="10">
        <v>767</v>
      </c>
      <c r="D48" s="10">
        <v>958</v>
      </c>
      <c r="E48" s="10">
        <v>1085</v>
      </c>
      <c r="F48" s="10">
        <v>1104</v>
      </c>
      <c r="G48" s="10">
        <v>1255</v>
      </c>
      <c r="H48" s="10">
        <v>1345</v>
      </c>
      <c r="I48" s="10">
        <v>1524</v>
      </c>
      <c r="J48" s="10">
        <v>1700</v>
      </c>
      <c r="K48" s="10">
        <v>1786</v>
      </c>
      <c r="L48" s="10">
        <v>1977</v>
      </c>
    </row>
    <row r="49" spans="1:12" ht="12.75" customHeight="1">
      <c r="A49" s="15" t="s">
        <v>69</v>
      </c>
      <c r="B49" s="10">
        <v>554</v>
      </c>
      <c r="C49" s="10">
        <v>575</v>
      </c>
      <c r="D49" s="10">
        <v>538</v>
      </c>
      <c r="E49" s="10">
        <v>418</v>
      </c>
      <c r="F49" s="10">
        <v>329</v>
      </c>
      <c r="G49" s="10">
        <v>10</v>
      </c>
      <c r="H49" s="10">
        <v>23</v>
      </c>
      <c r="I49" s="10">
        <v>18</v>
      </c>
      <c r="J49" s="10">
        <v>29</v>
      </c>
      <c r="K49" s="10">
        <v>69</v>
      </c>
      <c r="L49" s="10">
        <v>31</v>
      </c>
    </row>
    <row r="50" spans="1:12" ht="12.75" customHeight="1">
      <c r="A50" s="15" t="s">
        <v>40</v>
      </c>
      <c r="B50" s="10">
        <v>7826</v>
      </c>
      <c r="C50" s="10">
        <v>8484</v>
      </c>
      <c r="D50" s="10">
        <v>9115</v>
      </c>
      <c r="E50" s="10">
        <v>9914</v>
      </c>
      <c r="F50" s="10">
        <v>10528</v>
      </c>
      <c r="G50" s="10">
        <v>11285</v>
      </c>
      <c r="H50" s="10">
        <v>11780</v>
      </c>
      <c r="I50" s="10">
        <v>12635</v>
      </c>
      <c r="J50" s="10">
        <v>13667</v>
      </c>
      <c r="K50" s="10">
        <v>14573</v>
      </c>
      <c r="L50" s="10">
        <v>16376</v>
      </c>
    </row>
    <row r="51" spans="1:12" ht="12.75" customHeight="1">
      <c r="A51" s="112" t="s">
        <v>41</v>
      </c>
      <c r="B51" s="112"/>
      <c r="C51" s="112"/>
      <c r="D51" s="112"/>
      <c r="E51" s="112"/>
      <c r="F51" s="112"/>
      <c r="G51" s="112"/>
      <c r="H51" s="112"/>
      <c r="I51" s="112"/>
      <c r="J51" s="112"/>
      <c r="K51" s="112"/>
      <c r="L51" s="112"/>
    </row>
    <row r="52" spans="1:12" ht="19.5" customHeight="1">
      <c r="A52" s="16" t="s">
        <v>92</v>
      </c>
      <c r="B52" s="105">
        <v>135097</v>
      </c>
      <c r="C52" s="105">
        <v>140389</v>
      </c>
      <c r="D52" s="105">
        <v>147181</v>
      </c>
      <c r="E52" s="105">
        <v>151668</v>
      </c>
      <c r="F52" s="105">
        <v>155533</v>
      </c>
      <c r="G52" s="105">
        <v>161780</v>
      </c>
      <c r="H52" s="105">
        <v>167547</v>
      </c>
      <c r="I52" s="105">
        <v>174521</v>
      </c>
      <c r="J52" s="105">
        <v>182636</v>
      </c>
      <c r="K52" s="105">
        <v>190921</v>
      </c>
      <c r="L52" s="105">
        <v>198799</v>
      </c>
    </row>
    <row r="53" spans="2:12" ht="14.25">
      <c r="B53" s="36"/>
      <c r="C53" s="36"/>
      <c r="D53" s="36"/>
      <c r="E53" s="36"/>
      <c r="F53" s="36"/>
      <c r="G53" s="36"/>
      <c r="H53" s="36"/>
      <c r="I53" s="36"/>
      <c r="J53" s="36"/>
      <c r="K53" s="36"/>
      <c r="L53" s="36"/>
    </row>
    <row r="54" ht="14.25">
      <c r="A54" s="33" t="s">
        <v>153</v>
      </c>
    </row>
    <row r="56" ht="12.75" customHeight="1">
      <c r="A56" s="7" t="s">
        <v>120</v>
      </c>
    </row>
  </sheetData>
  <sheetProtection sheet="1" objects="1" scenarios="1" selectLockedCells="1" selectUnlockedCells="1"/>
  <mergeCells count="6">
    <mergeCell ref="A1:M1"/>
    <mergeCell ref="B5:L5"/>
    <mergeCell ref="A9:L9"/>
    <mergeCell ref="A7:L7"/>
    <mergeCell ref="A30:L30"/>
    <mergeCell ref="A51:L51"/>
  </mergeCells>
  <hyperlinks>
    <hyperlink ref="A56" r:id="rId1" display="© Commonwealth of Australia 2015"/>
  </hyperlinks>
  <printOptions/>
  <pageMargins left="0.7" right="0.7" top="0.75" bottom="0.75" header="0.3" footer="0.3"/>
  <pageSetup horizontalDpi="600" verticalDpi="600" orientation="portrait" paperSize="9" scale="59" r:id="rId5"/>
  <drawing r:id="rId4"/>
  <legacyDrawing r:id="rId3"/>
</worksheet>
</file>

<file path=xl/worksheets/sheet15.xml><?xml version="1.0" encoding="utf-8"?>
<worksheet xmlns="http://schemas.openxmlformats.org/spreadsheetml/2006/main" xmlns:r="http://schemas.openxmlformats.org/officeDocument/2006/relationships">
  <dimension ref="A1:L28"/>
  <sheetViews>
    <sheetView showGridLines="0" zoomScalePageLayoutView="0" workbookViewId="0" topLeftCell="A1">
      <pane ySplit="6" topLeftCell="A7" activePane="bottomLeft" state="frozen"/>
      <selection pane="topLeft" activeCell="A1" sqref="A1:D1"/>
      <selection pane="bottomLeft" activeCell="A1" sqref="A1:K1"/>
    </sheetView>
  </sheetViews>
  <sheetFormatPr defaultColWidth="9.00390625" defaultRowHeight="14.25"/>
  <cols>
    <col min="1" max="1" width="10.625" style="0" customWidth="1"/>
    <col min="2" max="10" width="9.00390625" style="0" customWidth="1"/>
    <col min="12" max="12" width="22.0039062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5.5" customHeight="1">
      <c r="A4" s="6" t="s">
        <v>131</v>
      </c>
    </row>
    <row r="5" spans="1:10" ht="25.5" customHeight="1">
      <c r="A5" s="8"/>
      <c r="B5" s="9" t="s">
        <v>9</v>
      </c>
      <c r="C5" s="9" t="s">
        <v>10</v>
      </c>
      <c r="D5" s="9" t="s">
        <v>11</v>
      </c>
      <c r="E5" s="9" t="s">
        <v>12</v>
      </c>
      <c r="F5" s="9" t="s">
        <v>13</v>
      </c>
      <c r="G5" s="9" t="s">
        <v>14</v>
      </c>
      <c r="H5" s="9" t="s">
        <v>15</v>
      </c>
      <c r="I5" s="9" t="s">
        <v>16</v>
      </c>
      <c r="J5" s="9" t="s">
        <v>17</v>
      </c>
    </row>
    <row r="6" spans="1:10" ht="12.75" customHeight="1">
      <c r="A6" s="118" t="s">
        <v>95</v>
      </c>
      <c r="B6" s="118"/>
      <c r="C6" s="118"/>
      <c r="D6" s="118"/>
      <c r="E6" s="118"/>
      <c r="F6" s="118"/>
      <c r="G6" s="118"/>
      <c r="H6" s="118"/>
      <c r="I6" s="118"/>
      <c r="J6" s="118"/>
    </row>
    <row r="7" spans="1:12" ht="12.75" customHeight="1">
      <c r="A7" s="112" t="s">
        <v>96</v>
      </c>
      <c r="B7" s="112"/>
      <c r="C7" s="112"/>
      <c r="D7" s="112"/>
      <c r="E7" s="112"/>
      <c r="F7" s="112"/>
      <c r="G7" s="112"/>
      <c r="H7" s="112"/>
      <c r="I7" s="112"/>
      <c r="J7" s="112"/>
      <c r="L7" s="27"/>
    </row>
    <row r="8" spans="1:10" ht="12.75" customHeight="1">
      <c r="A8" s="30">
        <v>2005</v>
      </c>
      <c r="B8" s="10">
        <v>25588</v>
      </c>
      <c r="C8" s="10">
        <v>20202</v>
      </c>
      <c r="D8" s="10">
        <v>15366</v>
      </c>
      <c r="E8" s="10">
        <v>6396</v>
      </c>
      <c r="F8" s="10">
        <v>8291</v>
      </c>
      <c r="G8" s="10">
        <v>2069</v>
      </c>
      <c r="H8" s="10">
        <v>853</v>
      </c>
      <c r="I8" s="10">
        <v>1316</v>
      </c>
      <c r="J8" s="10">
        <v>80081</v>
      </c>
    </row>
    <row r="9" spans="1:10" ht="12.75" customHeight="1">
      <c r="A9" s="11">
        <v>2010</v>
      </c>
      <c r="B9" s="10">
        <v>25006</v>
      </c>
      <c r="C9" s="10">
        <v>21393</v>
      </c>
      <c r="D9" s="10">
        <v>16237</v>
      </c>
      <c r="E9" s="10">
        <v>6414</v>
      </c>
      <c r="F9" s="10">
        <v>8576</v>
      </c>
      <c r="G9" s="10">
        <v>2097</v>
      </c>
      <c r="H9" s="10">
        <v>931</v>
      </c>
      <c r="I9" s="10">
        <v>1378</v>
      </c>
      <c r="J9" s="10">
        <v>82032</v>
      </c>
    </row>
    <row r="10" spans="1:10" ht="12.75" customHeight="1">
      <c r="A10" s="11">
        <v>2013</v>
      </c>
      <c r="B10" s="10">
        <v>24897</v>
      </c>
      <c r="C10" s="10">
        <v>22035</v>
      </c>
      <c r="D10" s="10">
        <v>15673</v>
      </c>
      <c r="E10" s="10">
        <v>6498</v>
      </c>
      <c r="F10" s="10">
        <v>8532</v>
      </c>
      <c r="G10" s="10">
        <v>2062</v>
      </c>
      <c r="H10" s="10">
        <v>962</v>
      </c>
      <c r="I10" s="10">
        <v>1451</v>
      </c>
      <c r="J10" s="10">
        <v>82110</v>
      </c>
    </row>
    <row r="11" spans="1:10" ht="12.75" customHeight="1">
      <c r="A11" s="11">
        <v>2014</v>
      </c>
      <c r="B11" s="10">
        <v>24739</v>
      </c>
      <c r="C11" s="10">
        <v>21911</v>
      </c>
      <c r="D11" s="10">
        <v>15861</v>
      </c>
      <c r="E11" s="10">
        <v>6370</v>
      </c>
      <c r="F11" s="10">
        <v>8396</v>
      </c>
      <c r="G11" s="10">
        <v>2071</v>
      </c>
      <c r="H11" s="10">
        <v>956</v>
      </c>
      <c r="I11" s="10">
        <v>1456</v>
      </c>
      <c r="J11" s="10">
        <v>81760</v>
      </c>
    </row>
    <row r="12" spans="1:10" ht="12.75" customHeight="1">
      <c r="A12" s="11">
        <v>2015</v>
      </c>
      <c r="B12" s="10">
        <v>24815</v>
      </c>
      <c r="C12" s="10">
        <v>22319</v>
      </c>
      <c r="D12" s="10">
        <v>16282</v>
      </c>
      <c r="E12" s="10">
        <v>6359</v>
      </c>
      <c r="F12" s="10">
        <v>8537</v>
      </c>
      <c r="G12" s="10">
        <v>2025</v>
      </c>
      <c r="H12" s="10">
        <v>925</v>
      </c>
      <c r="I12" s="10">
        <v>1461</v>
      </c>
      <c r="J12" s="10">
        <v>82723</v>
      </c>
    </row>
    <row r="13" spans="1:10" ht="12.75" customHeight="1">
      <c r="A13" s="112" t="s">
        <v>97</v>
      </c>
      <c r="B13" s="112"/>
      <c r="C13" s="112"/>
      <c r="D13" s="112"/>
      <c r="E13" s="112"/>
      <c r="F13" s="112"/>
      <c r="G13" s="112"/>
      <c r="H13" s="112"/>
      <c r="I13" s="112"/>
      <c r="J13" s="112"/>
    </row>
    <row r="14" spans="1:10" ht="12.75" customHeight="1">
      <c r="A14" s="30">
        <v>2005</v>
      </c>
      <c r="B14" s="10">
        <v>58306</v>
      </c>
      <c r="C14" s="10">
        <v>46677</v>
      </c>
      <c r="D14" s="10">
        <v>37834</v>
      </c>
      <c r="E14" s="10">
        <v>13054</v>
      </c>
      <c r="F14" s="10">
        <v>19674</v>
      </c>
      <c r="G14" s="10">
        <v>4699</v>
      </c>
      <c r="H14" s="10">
        <v>2336</v>
      </c>
      <c r="I14" s="10">
        <v>3441</v>
      </c>
      <c r="J14" s="10">
        <v>186021</v>
      </c>
    </row>
    <row r="15" spans="1:10" ht="12.75" customHeight="1">
      <c r="A15" s="11">
        <v>2010</v>
      </c>
      <c r="B15" s="10">
        <v>62209</v>
      </c>
      <c r="C15" s="10">
        <v>51128</v>
      </c>
      <c r="D15" s="10">
        <v>43404</v>
      </c>
      <c r="E15" s="10">
        <v>14190</v>
      </c>
      <c r="F15" s="10">
        <v>21864</v>
      </c>
      <c r="G15" s="10">
        <v>5140</v>
      </c>
      <c r="H15" s="10">
        <v>2619</v>
      </c>
      <c r="I15" s="10">
        <v>3549</v>
      </c>
      <c r="J15" s="10">
        <v>204103</v>
      </c>
    </row>
    <row r="16" spans="1:10" ht="12.75" customHeight="1">
      <c r="A16" s="11">
        <v>2013</v>
      </c>
      <c r="B16" s="10">
        <v>65740</v>
      </c>
      <c r="C16" s="10">
        <v>53455</v>
      </c>
      <c r="D16" s="10">
        <v>42523</v>
      </c>
      <c r="E16" s="10">
        <v>14880</v>
      </c>
      <c r="F16" s="10">
        <v>23595</v>
      </c>
      <c r="G16" s="10">
        <v>4983</v>
      </c>
      <c r="H16" s="10">
        <v>2645</v>
      </c>
      <c r="I16" s="10">
        <v>3788</v>
      </c>
      <c r="J16" s="10">
        <v>211609</v>
      </c>
    </row>
    <row r="17" spans="1:10" ht="12.75" customHeight="1">
      <c r="A17" s="11">
        <v>2014</v>
      </c>
      <c r="B17" s="10">
        <v>65750</v>
      </c>
      <c r="C17" s="10">
        <v>54055</v>
      </c>
      <c r="D17" s="10">
        <v>43943</v>
      </c>
      <c r="E17" s="10">
        <v>14865</v>
      </c>
      <c r="F17" s="10">
        <v>23538</v>
      </c>
      <c r="G17" s="10">
        <v>4998</v>
      </c>
      <c r="H17" s="10">
        <v>2650</v>
      </c>
      <c r="I17" s="10">
        <v>3890</v>
      </c>
      <c r="J17" s="10">
        <v>213689</v>
      </c>
    </row>
    <row r="18" spans="1:10" ht="12.75" customHeight="1">
      <c r="A18" s="11">
        <v>2015</v>
      </c>
      <c r="B18" s="10">
        <v>67108</v>
      </c>
      <c r="C18" s="10">
        <v>55134</v>
      </c>
      <c r="D18" s="10">
        <v>45748</v>
      </c>
      <c r="E18" s="10">
        <v>15112</v>
      </c>
      <c r="F18" s="10">
        <v>24386</v>
      </c>
      <c r="G18" s="10">
        <v>4905</v>
      </c>
      <c r="H18" s="10">
        <v>2549</v>
      </c>
      <c r="I18" s="10">
        <v>3907</v>
      </c>
      <c r="J18" s="10">
        <v>218849</v>
      </c>
    </row>
    <row r="19" spans="1:10" ht="12.75" customHeight="1">
      <c r="A19" s="112" t="s">
        <v>98</v>
      </c>
      <c r="B19" s="112"/>
      <c r="C19" s="112"/>
      <c r="D19" s="112"/>
      <c r="E19" s="112"/>
      <c r="F19" s="112"/>
      <c r="G19" s="112"/>
      <c r="H19" s="112"/>
      <c r="I19" s="112"/>
      <c r="J19" s="112"/>
    </row>
    <row r="20" spans="1:10" ht="12.75" customHeight="1">
      <c r="A20" s="30">
        <v>2005</v>
      </c>
      <c r="B20" s="10">
        <v>83894</v>
      </c>
      <c r="C20" s="10">
        <v>66879</v>
      </c>
      <c r="D20" s="10">
        <v>53200</v>
      </c>
      <c r="E20" s="10">
        <v>19450</v>
      </c>
      <c r="F20" s="10">
        <v>27965</v>
      </c>
      <c r="G20" s="10">
        <v>6768</v>
      </c>
      <c r="H20" s="10">
        <v>3189</v>
      </c>
      <c r="I20" s="10">
        <v>4757</v>
      </c>
      <c r="J20" s="10">
        <v>266102</v>
      </c>
    </row>
    <row r="21" spans="1:10" ht="12.75" customHeight="1">
      <c r="A21" s="11">
        <v>2010</v>
      </c>
      <c r="B21" s="10">
        <v>87215</v>
      </c>
      <c r="C21" s="10">
        <v>72521</v>
      </c>
      <c r="D21" s="10">
        <v>59641</v>
      </c>
      <c r="E21" s="10">
        <v>20604</v>
      </c>
      <c r="F21" s="10">
        <v>30440</v>
      </c>
      <c r="G21" s="10">
        <v>7237</v>
      </c>
      <c r="H21" s="10">
        <v>3550</v>
      </c>
      <c r="I21" s="10">
        <v>4927</v>
      </c>
      <c r="J21" s="10">
        <v>286135</v>
      </c>
    </row>
    <row r="22" spans="1:10" ht="12.75" customHeight="1">
      <c r="A22" s="11">
        <v>2013</v>
      </c>
      <c r="B22" s="10">
        <v>90637</v>
      </c>
      <c r="C22" s="10">
        <v>75490</v>
      </c>
      <c r="D22" s="10">
        <v>58196</v>
      </c>
      <c r="E22" s="10">
        <v>21378</v>
      </c>
      <c r="F22" s="10">
        <v>32127</v>
      </c>
      <c r="G22" s="10">
        <v>7045</v>
      </c>
      <c r="H22" s="10">
        <v>3607</v>
      </c>
      <c r="I22" s="10">
        <v>5239</v>
      </c>
      <c r="J22" s="10">
        <v>293719</v>
      </c>
    </row>
    <row r="23" spans="1:10" ht="12.75" customHeight="1">
      <c r="A23" s="11">
        <v>2014</v>
      </c>
      <c r="B23" s="10">
        <v>90489</v>
      </c>
      <c r="C23" s="10">
        <v>75966</v>
      </c>
      <c r="D23" s="10">
        <v>59804</v>
      </c>
      <c r="E23" s="10">
        <v>21235</v>
      </c>
      <c r="F23" s="10">
        <v>31934</v>
      </c>
      <c r="G23" s="10">
        <v>7069</v>
      </c>
      <c r="H23" s="10">
        <v>3606</v>
      </c>
      <c r="I23" s="10">
        <v>5346</v>
      </c>
      <c r="J23" s="10">
        <v>295449</v>
      </c>
    </row>
    <row r="24" spans="1:10" ht="12.75" customHeight="1">
      <c r="A24" s="11">
        <v>2015</v>
      </c>
      <c r="B24" s="10">
        <v>91923</v>
      </c>
      <c r="C24" s="10">
        <v>77453</v>
      </c>
      <c r="D24" s="10">
        <v>62030</v>
      </c>
      <c r="E24" s="10">
        <v>21471</v>
      </c>
      <c r="F24" s="10">
        <v>32923</v>
      </c>
      <c r="G24" s="10">
        <v>6930</v>
      </c>
      <c r="H24" s="10">
        <v>3474</v>
      </c>
      <c r="I24" s="10">
        <v>5368</v>
      </c>
      <c r="J24" s="10">
        <v>301572</v>
      </c>
    </row>
    <row r="26" ht="14.25">
      <c r="A26" s="19" t="s">
        <v>150</v>
      </c>
    </row>
    <row r="28" ht="12.75" customHeight="1">
      <c r="A28" s="7" t="s">
        <v>120</v>
      </c>
    </row>
  </sheetData>
  <sheetProtection sheet="1" objects="1" scenarios="1" selectLockedCells="1" selectUnlockedCells="1"/>
  <mergeCells count="5">
    <mergeCell ref="A1:K1"/>
    <mergeCell ref="A7:J7"/>
    <mergeCell ref="A6:J6"/>
    <mergeCell ref="A13:J13"/>
    <mergeCell ref="A19:J19"/>
  </mergeCells>
  <hyperlinks>
    <hyperlink ref="A28" r:id="rId1" display="© Commonwealth of Australia 2015"/>
  </hyperlinks>
  <printOptions/>
  <pageMargins left="0.7" right="0.7" top="0.75" bottom="0.75" header="0.3" footer="0.3"/>
  <pageSetup horizontalDpi="600" verticalDpi="600" orientation="portrait" paperSize="9" scale="65" r:id="rId5"/>
  <drawing r:id="rId4"/>
  <legacyDrawing r:id="rId3"/>
</worksheet>
</file>

<file path=xl/worksheets/sheet16.xml><?xml version="1.0" encoding="utf-8"?>
<worksheet xmlns="http://schemas.openxmlformats.org/spreadsheetml/2006/main" xmlns:r="http://schemas.openxmlformats.org/officeDocument/2006/relationships">
  <dimension ref="A1:L29"/>
  <sheetViews>
    <sheetView showGridLines="0" zoomScalePageLayoutView="0" workbookViewId="0" topLeftCell="A1">
      <pane ySplit="7" topLeftCell="A8" activePane="bottomLeft" state="frozen"/>
      <selection pane="topLeft" activeCell="A1" sqref="A1:D1"/>
      <selection pane="bottomLeft" activeCell="A1" sqref="A1:K1"/>
    </sheetView>
  </sheetViews>
  <sheetFormatPr defaultColWidth="9.00390625" defaultRowHeight="14.25"/>
  <cols>
    <col min="1" max="1" width="14.375" style="0" customWidth="1"/>
    <col min="2" max="2" width="9.625" style="0" customWidth="1"/>
    <col min="3" max="3" width="9.00390625" style="0" customWidth="1"/>
    <col min="4" max="4" width="9.625" style="0" customWidth="1"/>
    <col min="5" max="5" width="11.625" style="0" customWidth="1"/>
    <col min="6" max="6" width="9.00390625" style="0" customWidth="1"/>
    <col min="7" max="8" width="9.625" style="0" customWidth="1"/>
    <col min="9" max="9" width="9.00390625" style="0" customWidth="1"/>
    <col min="10" max="10" width="9.625" style="0" customWidth="1"/>
    <col min="12" max="12" width="13.62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5.5" customHeight="1">
      <c r="A4" s="6" t="s">
        <v>128</v>
      </c>
    </row>
    <row r="5" spans="1:10" ht="25.5" customHeight="1">
      <c r="A5" s="8"/>
      <c r="B5" s="113" t="s">
        <v>106</v>
      </c>
      <c r="C5" s="113"/>
      <c r="D5" s="113"/>
      <c r="E5" s="113" t="s">
        <v>107</v>
      </c>
      <c r="F5" s="113"/>
      <c r="G5" s="113"/>
      <c r="H5" s="113" t="s">
        <v>40</v>
      </c>
      <c r="I5" s="113"/>
      <c r="J5" s="113"/>
    </row>
    <row r="6" spans="1:10" ht="25.5" customHeight="1">
      <c r="A6" s="8"/>
      <c r="B6" s="9" t="s">
        <v>108</v>
      </c>
      <c r="C6" s="9" t="s">
        <v>109</v>
      </c>
      <c r="D6" s="9" t="s">
        <v>84</v>
      </c>
      <c r="E6" s="9" t="s">
        <v>108</v>
      </c>
      <c r="F6" s="9" t="s">
        <v>109</v>
      </c>
      <c r="G6" s="9" t="s">
        <v>84</v>
      </c>
      <c r="H6" s="9" t="s">
        <v>108</v>
      </c>
      <c r="I6" s="9" t="s">
        <v>109</v>
      </c>
      <c r="J6" s="9" t="s">
        <v>84</v>
      </c>
    </row>
    <row r="7" spans="1:10" ht="12.75" customHeight="1">
      <c r="A7" s="119" t="s">
        <v>110</v>
      </c>
      <c r="B7" s="119"/>
      <c r="C7" s="119"/>
      <c r="D7" s="119"/>
      <c r="E7" s="119"/>
      <c r="F7" s="119"/>
      <c r="G7" s="119"/>
      <c r="H7" s="119"/>
      <c r="I7" s="119"/>
      <c r="J7" s="119"/>
    </row>
    <row r="8" spans="1:12" ht="12.75" customHeight="1">
      <c r="A8" s="112" t="s">
        <v>18</v>
      </c>
      <c r="B8" s="112"/>
      <c r="C8" s="112"/>
      <c r="D8" s="112"/>
      <c r="E8" s="112"/>
      <c r="F8" s="112"/>
      <c r="G8" s="112"/>
      <c r="H8" s="112"/>
      <c r="I8" s="112"/>
      <c r="J8" s="112"/>
      <c r="L8" s="27"/>
    </row>
    <row r="9" spans="1:10" ht="12.75" customHeight="1">
      <c r="A9" s="30">
        <v>2005</v>
      </c>
      <c r="B9" s="13">
        <v>17259.6</v>
      </c>
      <c r="C9" s="13">
        <v>67969.8</v>
      </c>
      <c r="D9" s="13">
        <v>85229.4</v>
      </c>
      <c r="E9" s="13">
        <v>31365.2</v>
      </c>
      <c r="F9" s="13">
        <v>39969.1</v>
      </c>
      <c r="G9" s="13">
        <v>71334.3</v>
      </c>
      <c r="H9" s="13">
        <v>48624.8</v>
      </c>
      <c r="I9" s="13">
        <v>107938.9</v>
      </c>
      <c r="J9" s="13">
        <v>156563.7</v>
      </c>
    </row>
    <row r="10" spans="1:10" ht="12.75" customHeight="1">
      <c r="A10" s="11">
        <v>2010</v>
      </c>
      <c r="B10" s="13">
        <v>17267.2</v>
      </c>
      <c r="C10" s="13">
        <v>72887.3</v>
      </c>
      <c r="D10" s="13">
        <v>90154.5</v>
      </c>
      <c r="E10" s="13">
        <v>30329.2</v>
      </c>
      <c r="F10" s="13">
        <v>43213.7</v>
      </c>
      <c r="G10" s="13">
        <v>73542.9</v>
      </c>
      <c r="H10" s="13">
        <v>47596.4</v>
      </c>
      <c r="I10" s="13">
        <v>116101</v>
      </c>
      <c r="J10" s="13">
        <v>163697.4</v>
      </c>
    </row>
    <row r="11" spans="1:10" ht="12.75" customHeight="1">
      <c r="A11" s="11">
        <v>2013</v>
      </c>
      <c r="B11" s="13">
        <v>17754.6</v>
      </c>
      <c r="C11" s="13">
        <v>77371.5</v>
      </c>
      <c r="D11" s="13">
        <v>95126.1</v>
      </c>
      <c r="E11" s="13">
        <v>29204.8</v>
      </c>
      <c r="F11" s="13">
        <v>43572.4</v>
      </c>
      <c r="G11" s="13">
        <v>72777.2</v>
      </c>
      <c r="H11" s="13">
        <v>46959.4</v>
      </c>
      <c r="I11" s="13">
        <v>120943.9</v>
      </c>
      <c r="J11" s="13">
        <v>167903.3</v>
      </c>
    </row>
    <row r="12" spans="1:10" ht="12.75" customHeight="1">
      <c r="A12" s="11">
        <v>2014</v>
      </c>
      <c r="B12" s="13">
        <v>17995</v>
      </c>
      <c r="C12" s="13">
        <v>79263.3</v>
      </c>
      <c r="D12" s="13">
        <v>97258.3</v>
      </c>
      <c r="E12" s="13">
        <v>28681.9</v>
      </c>
      <c r="F12" s="13">
        <v>43258.9</v>
      </c>
      <c r="G12" s="13">
        <v>71940.8</v>
      </c>
      <c r="H12" s="13">
        <v>46676.9</v>
      </c>
      <c r="I12" s="13">
        <v>122522.2</v>
      </c>
      <c r="J12" s="13">
        <v>169199.1</v>
      </c>
    </row>
    <row r="13" spans="1:10" ht="12.75" customHeight="1">
      <c r="A13" s="11">
        <v>2015</v>
      </c>
      <c r="B13" s="13">
        <v>17695.9</v>
      </c>
      <c r="C13" s="13">
        <v>79331.6</v>
      </c>
      <c r="D13" s="13">
        <v>97027.5</v>
      </c>
      <c r="E13" s="13">
        <v>29169</v>
      </c>
      <c r="F13" s="13">
        <v>45566.6</v>
      </c>
      <c r="G13" s="13">
        <v>74735.6</v>
      </c>
      <c r="H13" s="13">
        <v>46864.9</v>
      </c>
      <c r="I13" s="13">
        <v>124898.2</v>
      </c>
      <c r="J13" s="13">
        <v>171763.1</v>
      </c>
    </row>
    <row r="14" spans="1:10" ht="12.75" customHeight="1">
      <c r="A14" s="112" t="s">
        <v>23</v>
      </c>
      <c r="B14" s="112"/>
      <c r="C14" s="112"/>
      <c r="D14" s="112"/>
      <c r="E14" s="112"/>
      <c r="F14" s="112"/>
      <c r="G14" s="112"/>
      <c r="H14" s="112"/>
      <c r="I14" s="112"/>
      <c r="J14" s="112"/>
    </row>
    <row r="15" spans="1:10" ht="12.75" customHeight="1">
      <c r="A15" s="30">
        <v>2005</v>
      </c>
      <c r="B15" s="13">
        <v>6918.4</v>
      </c>
      <c r="C15" s="13">
        <v>26998.7</v>
      </c>
      <c r="D15" s="13">
        <v>33917.1</v>
      </c>
      <c r="E15" s="13">
        <v>20000.8</v>
      </c>
      <c r="F15" s="13">
        <v>25312.6</v>
      </c>
      <c r="G15" s="13">
        <v>45313.4</v>
      </c>
      <c r="H15" s="13">
        <v>26919.2</v>
      </c>
      <c r="I15" s="13">
        <v>52311.3</v>
      </c>
      <c r="J15" s="13">
        <v>79230.5</v>
      </c>
    </row>
    <row r="16" spans="1:10" ht="12.75" customHeight="1">
      <c r="A16" s="11">
        <v>2010</v>
      </c>
      <c r="B16" s="13">
        <v>7543.9</v>
      </c>
      <c r="C16" s="13">
        <v>30191.1</v>
      </c>
      <c r="D16" s="13">
        <v>37735</v>
      </c>
      <c r="E16" s="13">
        <v>21687.2</v>
      </c>
      <c r="F16" s="13">
        <v>28302.2</v>
      </c>
      <c r="G16" s="13">
        <v>49989.4</v>
      </c>
      <c r="H16" s="13">
        <v>29231.1</v>
      </c>
      <c r="I16" s="13">
        <v>58493.3</v>
      </c>
      <c r="J16" s="13">
        <v>87724.4</v>
      </c>
    </row>
    <row r="17" spans="1:10" ht="12.75" customHeight="1">
      <c r="A17" s="11">
        <v>2013</v>
      </c>
      <c r="B17" s="13">
        <v>8056.4</v>
      </c>
      <c r="C17" s="13">
        <v>32834.9</v>
      </c>
      <c r="D17" s="13">
        <v>40891.3</v>
      </c>
      <c r="E17" s="13">
        <v>22611.8</v>
      </c>
      <c r="F17" s="13">
        <v>30178.6</v>
      </c>
      <c r="G17" s="13">
        <v>52790.4</v>
      </c>
      <c r="H17" s="13">
        <v>30668.2</v>
      </c>
      <c r="I17" s="13">
        <v>63013.5</v>
      </c>
      <c r="J17" s="13">
        <v>93681.7</v>
      </c>
    </row>
    <row r="18" spans="1:10" ht="12.75" customHeight="1">
      <c r="A18" s="11">
        <v>2014</v>
      </c>
      <c r="B18" s="13">
        <v>8140.8</v>
      </c>
      <c r="C18" s="13">
        <v>33249.7</v>
      </c>
      <c r="D18" s="13">
        <v>41390.5</v>
      </c>
      <c r="E18" s="13">
        <v>22800.3</v>
      </c>
      <c r="F18" s="13">
        <v>30675.2</v>
      </c>
      <c r="G18" s="13">
        <v>53475.5</v>
      </c>
      <c r="H18" s="13">
        <v>30941.1</v>
      </c>
      <c r="I18" s="13">
        <v>63924.9</v>
      </c>
      <c r="J18" s="13">
        <v>94866</v>
      </c>
    </row>
    <row r="19" spans="1:10" ht="12.75" customHeight="1">
      <c r="A19" s="11">
        <v>2015</v>
      </c>
      <c r="B19" s="13">
        <v>7939.6</v>
      </c>
      <c r="C19" s="13">
        <v>33478.8</v>
      </c>
      <c r="D19" s="13">
        <v>41418.4</v>
      </c>
      <c r="E19" s="13">
        <v>23571.5</v>
      </c>
      <c r="F19" s="13">
        <v>32447.4</v>
      </c>
      <c r="G19" s="13">
        <v>56018.9</v>
      </c>
      <c r="H19" s="13">
        <v>31511.1</v>
      </c>
      <c r="I19" s="13">
        <v>65926.2</v>
      </c>
      <c r="J19" s="13">
        <v>97437.3</v>
      </c>
    </row>
    <row r="20" spans="1:10" ht="12.75" customHeight="1">
      <c r="A20" s="112" t="s">
        <v>41</v>
      </c>
      <c r="B20" s="112"/>
      <c r="C20" s="112"/>
      <c r="D20" s="112"/>
      <c r="E20" s="112"/>
      <c r="F20" s="112"/>
      <c r="G20" s="112"/>
      <c r="H20" s="112"/>
      <c r="I20" s="112"/>
      <c r="J20" s="112"/>
    </row>
    <row r="21" spans="1:10" ht="12.75" customHeight="1">
      <c r="A21" s="30">
        <v>2005</v>
      </c>
      <c r="B21" s="13">
        <v>24178</v>
      </c>
      <c r="C21" s="13">
        <v>94968.5</v>
      </c>
      <c r="D21" s="13">
        <v>119146.5</v>
      </c>
      <c r="E21" s="13">
        <v>51366</v>
      </c>
      <c r="F21" s="13">
        <v>65281.7</v>
      </c>
      <c r="G21" s="13">
        <v>116647.7</v>
      </c>
      <c r="H21" s="13">
        <v>75544</v>
      </c>
      <c r="I21" s="13">
        <v>160250.2</v>
      </c>
      <c r="J21" s="13">
        <v>235794.2</v>
      </c>
    </row>
    <row r="22" spans="1:10" ht="12.75" customHeight="1">
      <c r="A22" s="11">
        <v>2010</v>
      </c>
      <c r="B22" s="13">
        <v>24811.1</v>
      </c>
      <c r="C22" s="13">
        <v>103078.4</v>
      </c>
      <c r="D22" s="13">
        <v>127889.5</v>
      </c>
      <c r="E22" s="13">
        <v>52016.4</v>
      </c>
      <c r="F22" s="13">
        <v>71515.9</v>
      </c>
      <c r="G22" s="13">
        <v>123532.3</v>
      </c>
      <c r="H22" s="13">
        <v>76827.5</v>
      </c>
      <c r="I22" s="13">
        <v>174594.3</v>
      </c>
      <c r="J22" s="13">
        <v>251421.8</v>
      </c>
    </row>
    <row r="23" spans="1:10" ht="12.75" customHeight="1">
      <c r="A23" s="11">
        <v>2013</v>
      </c>
      <c r="B23" s="13">
        <v>25811</v>
      </c>
      <c r="C23" s="13">
        <v>110206.4</v>
      </c>
      <c r="D23" s="13">
        <v>136017.4</v>
      </c>
      <c r="E23" s="13">
        <v>51816.6</v>
      </c>
      <c r="F23" s="13">
        <v>73751</v>
      </c>
      <c r="G23" s="13">
        <v>125567.6</v>
      </c>
      <c r="H23" s="13">
        <v>77627.6</v>
      </c>
      <c r="I23" s="13">
        <v>183957.4</v>
      </c>
      <c r="J23" s="13">
        <v>261585</v>
      </c>
    </row>
    <row r="24" spans="1:10" ht="12.75" customHeight="1">
      <c r="A24" s="11">
        <v>2014</v>
      </c>
      <c r="B24" s="13">
        <v>26135.8</v>
      </c>
      <c r="C24" s="13">
        <v>112513</v>
      </c>
      <c r="D24" s="13">
        <v>138648.8</v>
      </c>
      <c r="E24" s="13">
        <v>51482.2</v>
      </c>
      <c r="F24" s="13">
        <v>73934.1</v>
      </c>
      <c r="G24" s="13">
        <v>125416.3</v>
      </c>
      <c r="H24" s="13">
        <v>77618</v>
      </c>
      <c r="I24" s="13">
        <v>186447.1</v>
      </c>
      <c r="J24" s="13">
        <v>264065.1</v>
      </c>
    </row>
    <row r="25" spans="1:10" ht="12.75" customHeight="1">
      <c r="A25" s="11">
        <v>2015</v>
      </c>
      <c r="B25" s="13">
        <v>25635.5</v>
      </c>
      <c r="C25" s="13">
        <v>112810.4</v>
      </c>
      <c r="D25" s="13">
        <v>138445.9</v>
      </c>
      <c r="E25" s="13">
        <v>52740.5</v>
      </c>
      <c r="F25" s="13">
        <v>78014</v>
      </c>
      <c r="G25" s="13">
        <v>130754.5</v>
      </c>
      <c r="H25" s="13">
        <v>78376</v>
      </c>
      <c r="I25" s="13">
        <v>190824.4</v>
      </c>
      <c r="J25" s="13">
        <v>269200.4</v>
      </c>
    </row>
    <row r="27" ht="14.25">
      <c r="A27" s="19" t="s">
        <v>150</v>
      </c>
    </row>
    <row r="28" ht="14.25">
      <c r="A28" s="19"/>
    </row>
    <row r="29" ht="12.75" customHeight="1">
      <c r="A29" s="7" t="s">
        <v>120</v>
      </c>
    </row>
  </sheetData>
  <sheetProtection sheet="1" objects="1" scenarios="1" selectLockedCells="1" selectUnlockedCells="1"/>
  <mergeCells count="8">
    <mergeCell ref="A20:J20"/>
    <mergeCell ref="A7:J7"/>
    <mergeCell ref="A1:K1"/>
    <mergeCell ref="B5:D5"/>
    <mergeCell ref="E5:G5"/>
    <mergeCell ref="H5:J5"/>
    <mergeCell ref="A8:J8"/>
    <mergeCell ref="A14:J14"/>
  </mergeCells>
  <hyperlinks>
    <hyperlink ref="A29" r:id="rId1" display="© Commonwealth of Australia 2015"/>
  </hyperlinks>
  <printOptions/>
  <pageMargins left="0.7" right="0.7" top="0.75" bottom="0.75" header="0.3" footer="0.3"/>
  <pageSetup horizontalDpi="600" verticalDpi="600" orientation="portrait" paperSize="9" scale="65" r:id="rId5"/>
  <drawing r:id="rId4"/>
  <legacyDrawing r:id="rId3"/>
</worksheet>
</file>

<file path=xl/worksheets/sheet17.xml><?xml version="1.0" encoding="utf-8"?>
<worksheet xmlns="http://schemas.openxmlformats.org/spreadsheetml/2006/main" xmlns:r="http://schemas.openxmlformats.org/officeDocument/2006/relationships">
  <dimension ref="A1:L49"/>
  <sheetViews>
    <sheetView showGridLines="0" zoomScalePageLayoutView="0" workbookViewId="0" topLeftCell="A1">
      <pane ySplit="6" topLeftCell="A7" activePane="bottomLeft" state="frozen"/>
      <selection pane="topLeft" activeCell="A1" sqref="A1:D1"/>
      <selection pane="bottomLeft" activeCell="A1" sqref="A1:K1"/>
    </sheetView>
  </sheetViews>
  <sheetFormatPr defaultColWidth="9.00390625" defaultRowHeight="14.25"/>
  <cols>
    <col min="1" max="1" width="11.00390625" style="0" customWidth="1"/>
    <col min="2" max="10" width="9.0039062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5.5" customHeight="1">
      <c r="A4" s="6" t="s">
        <v>132</v>
      </c>
    </row>
    <row r="5" spans="1:10" ht="25.5" customHeight="1">
      <c r="A5" s="8"/>
      <c r="B5" s="9" t="s">
        <v>9</v>
      </c>
      <c r="C5" s="9" t="s">
        <v>10</v>
      </c>
      <c r="D5" s="9" t="s">
        <v>11</v>
      </c>
      <c r="E5" s="9" t="s">
        <v>12</v>
      </c>
      <c r="F5" s="9" t="s">
        <v>13</v>
      </c>
      <c r="G5" s="9" t="s">
        <v>14</v>
      </c>
      <c r="H5" s="9" t="s">
        <v>15</v>
      </c>
      <c r="I5" s="9" t="s">
        <v>16</v>
      </c>
      <c r="J5" s="9" t="s">
        <v>17</v>
      </c>
    </row>
    <row r="6" spans="1:10" ht="12.75" customHeight="1">
      <c r="A6" s="118" t="s">
        <v>110</v>
      </c>
      <c r="B6" s="118"/>
      <c r="C6" s="118"/>
      <c r="D6" s="118"/>
      <c r="E6" s="118"/>
      <c r="F6" s="118"/>
      <c r="G6" s="118"/>
      <c r="H6" s="118"/>
      <c r="I6" s="118"/>
      <c r="J6" s="118"/>
    </row>
    <row r="7" spans="1:12" ht="12.75" customHeight="1">
      <c r="A7" s="112" t="s">
        <v>96</v>
      </c>
      <c r="B7" s="112"/>
      <c r="C7" s="112"/>
      <c r="D7" s="112"/>
      <c r="E7" s="112"/>
      <c r="F7" s="112"/>
      <c r="G7" s="112"/>
      <c r="H7" s="112"/>
      <c r="I7" s="112"/>
      <c r="J7" s="112"/>
      <c r="L7" s="27"/>
    </row>
    <row r="8" ht="12.75" customHeight="1">
      <c r="A8" s="16" t="s">
        <v>93</v>
      </c>
    </row>
    <row r="9" spans="1:10" ht="12.75" customHeight="1">
      <c r="A9" s="30">
        <v>2005</v>
      </c>
      <c r="B9" s="13">
        <v>7030.2</v>
      </c>
      <c r="C9" s="13">
        <v>5637.3</v>
      </c>
      <c r="D9" s="13">
        <v>5342.8</v>
      </c>
      <c r="E9" s="13">
        <v>2270.3</v>
      </c>
      <c r="F9" s="13">
        <v>2609.3</v>
      </c>
      <c r="G9" s="13">
        <v>599.2</v>
      </c>
      <c r="H9" s="13">
        <v>333.5</v>
      </c>
      <c r="I9" s="13">
        <v>355.4</v>
      </c>
      <c r="J9" s="13">
        <v>24178</v>
      </c>
    </row>
    <row r="10" spans="1:10" ht="12.75" customHeight="1">
      <c r="A10" s="11">
        <v>2010</v>
      </c>
      <c r="B10" s="13">
        <v>6898.6</v>
      </c>
      <c r="C10" s="13">
        <v>5949.4</v>
      </c>
      <c r="D10" s="13">
        <v>5504</v>
      </c>
      <c r="E10" s="13">
        <v>2294.8</v>
      </c>
      <c r="F10" s="13">
        <v>2886.3</v>
      </c>
      <c r="G10" s="13">
        <v>601.5</v>
      </c>
      <c r="H10" s="13">
        <v>310.9</v>
      </c>
      <c r="I10" s="13">
        <v>365.6</v>
      </c>
      <c r="J10" s="13">
        <v>24811.1</v>
      </c>
    </row>
    <row r="11" spans="1:10" ht="12.75" customHeight="1">
      <c r="A11" s="11">
        <v>2013</v>
      </c>
      <c r="B11" s="13">
        <v>6958.2</v>
      </c>
      <c r="C11" s="13">
        <v>6668.3</v>
      </c>
      <c r="D11" s="13">
        <v>5583.6</v>
      </c>
      <c r="E11" s="13">
        <v>2394.8</v>
      </c>
      <c r="F11" s="13">
        <v>2877.7</v>
      </c>
      <c r="G11" s="13">
        <v>592.9</v>
      </c>
      <c r="H11" s="13">
        <v>351.3</v>
      </c>
      <c r="I11" s="13">
        <v>384.2</v>
      </c>
      <c r="J11" s="13">
        <v>25811</v>
      </c>
    </row>
    <row r="12" spans="1:10" ht="12.75" customHeight="1">
      <c r="A12" s="11">
        <v>2014</v>
      </c>
      <c r="B12" s="13">
        <v>6921.8</v>
      </c>
      <c r="C12" s="13">
        <v>6875.5</v>
      </c>
      <c r="D12" s="13">
        <v>5750.6</v>
      </c>
      <c r="E12" s="13">
        <v>2376.4</v>
      </c>
      <c r="F12" s="13">
        <v>2873.7</v>
      </c>
      <c r="G12" s="13">
        <v>593.5</v>
      </c>
      <c r="H12" s="13">
        <v>340.8</v>
      </c>
      <c r="I12" s="13">
        <v>403.5</v>
      </c>
      <c r="J12" s="13">
        <v>26135.8</v>
      </c>
    </row>
    <row r="13" spans="1:10" ht="12.75" customHeight="1">
      <c r="A13" s="11">
        <v>2015</v>
      </c>
      <c r="B13" s="13">
        <v>6959.7</v>
      </c>
      <c r="C13" s="13">
        <v>7121.7</v>
      </c>
      <c r="D13" s="13">
        <v>5381.6</v>
      </c>
      <c r="E13" s="13">
        <v>2390.3</v>
      </c>
      <c r="F13" s="13">
        <v>2511.6</v>
      </c>
      <c r="G13" s="13">
        <v>572.3</v>
      </c>
      <c r="H13" s="13">
        <v>305</v>
      </c>
      <c r="I13" s="13">
        <v>393.3</v>
      </c>
      <c r="J13" s="13">
        <v>25635.5</v>
      </c>
    </row>
    <row r="14" ht="12.75" customHeight="1">
      <c r="A14" s="16" t="s">
        <v>94</v>
      </c>
    </row>
    <row r="15" spans="1:10" ht="12.75" customHeight="1">
      <c r="A15" s="30">
        <v>2005</v>
      </c>
      <c r="B15" s="13">
        <v>17839.9</v>
      </c>
      <c r="C15" s="13">
        <v>13261.5</v>
      </c>
      <c r="D15" s="13">
        <v>8704</v>
      </c>
      <c r="E15" s="13">
        <v>3821.3</v>
      </c>
      <c r="F15" s="13">
        <v>5065.2</v>
      </c>
      <c r="G15" s="13">
        <v>1299.3</v>
      </c>
      <c r="H15" s="13">
        <v>457.3</v>
      </c>
      <c r="I15" s="13">
        <v>917.5</v>
      </c>
      <c r="J15" s="13">
        <v>51366</v>
      </c>
    </row>
    <row r="16" spans="1:12" ht="12.75" customHeight="1">
      <c r="A16" s="11">
        <v>2010</v>
      </c>
      <c r="B16" s="13">
        <v>17401.5</v>
      </c>
      <c r="C16" s="13">
        <v>13679.7</v>
      </c>
      <c r="D16" s="13">
        <v>9347.5</v>
      </c>
      <c r="E16" s="13">
        <v>3704.1</v>
      </c>
      <c r="F16" s="13">
        <v>5086.2</v>
      </c>
      <c r="G16" s="13">
        <v>1280.3</v>
      </c>
      <c r="H16" s="13">
        <v>559.4</v>
      </c>
      <c r="I16" s="13">
        <v>957.7</v>
      </c>
      <c r="J16" s="13">
        <v>52016.4</v>
      </c>
      <c r="L16" s="27"/>
    </row>
    <row r="17" spans="1:10" ht="12.75" customHeight="1">
      <c r="A17" s="11">
        <v>2013</v>
      </c>
      <c r="B17" s="13">
        <v>17266.9</v>
      </c>
      <c r="C17" s="13">
        <v>13616.5</v>
      </c>
      <c r="D17" s="13">
        <v>9444.4</v>
      </c>
      <c r="E17" s="13">
        <v>3641</v>
      </c>
      <c r="F17" s="13">
        <v>5044.8</v>
      </c>
      <c r="G17" s="13">
        <v>1250.7</v>
      </c>
      <c r="H17" s="13">
        <v>564</v>
      </c>
      <c r="I17" s="13">
        <v>988.3</v>
      </c>
      <c r="J17" s="13">
        <v>51816.6</v>
      </c>
    </row>
    <row r="18" spans="1:10" ht="12.75" customHeight="1">
      <c r="A18" s="11">
        <v>2014</v>
      </c>
      <c r="B18" s="13">
        <v>17117.6</v>
      </c>
      <c r="C18" s="13">
        <v>13490.2</v>
      </c>
      <c r="D18" s="13">
        <v>9514.4</v>
      </c>
      <c r="E18" s="13">
        <v>3575</v>
      </c>
      <c r="F18" s="13">
        <v>4969.5</v>
      </c>
      <c r="G18" s="13">
        <v>1262.2</v>
      </c>
      <c r="H18" s="13">
        <v>562.3</v>
      </c>
      <c r="I18" s="13">
        <v>991</v>
      </c>
      <c r="J18" s="13">
        <v>51482.2</v>
      </c>
    </row>
    <row r="19" spans="1:10" ht="12.75" customHeight="1">
      <c r="A19" s="11">
        <v>2015</v>
      </c>
      <c r="B19" s="13">
        <v>17026.8</v>
      </c>
      <c r="C19" s="13">
        <v>13547.7</v>
      </c>
      <c r="D19" s="13">
        <v>10293.2</v>
      </c>
      <c r="E19" s="13">
        <v>3547.3</v>
      </c>
      <c r="F19" s="13">
        <v>5509.3</v>
      </c>
      <c r="G19" s="13">
        <v>1241.6</v>
      </c>
      <c r="H19" s="13">
        <v>559.7</v>
      </c>
      <c r="I19" s="13">
        <v>1014.9</v>
      </c>
      <c r="J19" s="13">
        <v>52740.5</v>
      </c>
    </row>
    <row r="20" spans="1:10" ht="12.75" customHeight="1">
      <c r="A20" s="112" t="s">
        <v>97</v>
      </c>
      <c r="B20" s="112"/>
      <c r="C20" s="112"/>
      <c r="D20" s="112"/>
      <c r="E20" s="112"/>
      <c r="F20" s="112"/>
      <c r="G20" s="112"/>
      <c r="H20" s="112"/>
      <c r="I20" s="112"/>
      <c r="J20" s="112"/>
    </row>
    <row r="21" ht="12.75" customHeight="1">
      <c r="A21" s="16" t="s">
        <v>93</v>
      </c>
    </row>
    <row r="22" spans="1:10" ht="12.75" customHeight="1">
      <c r="A22" s="30">
        <v>2005</v>
      </c>
      <c r="B22" s="13">
        <v>29994.5</v>
      </c>
      <c r="C22" s="13">
        <v>22686.7</v>
      </c>
      <c r="D22" s="13">
        <v>19472.6</v>
      </c>
      <c r="E22" s="13">
        <v>7401.1</v>
      </c>
      <c r="F22" s="13">
        <v>10004.5</v>
      </c>
      <c r="G22" s="13">
        <v>2252.7</v>
      </c>
      <c r="H22" s="13">
        <v>1435.1</v>
      </c>
      <c r="I22" s="13">
        <v>1721.3</v>
      </c>
      <c r="J22" s="13">
        <v>94968.5</v>
      </c>
    </row>
    <row r="23" spans="1:10" ht="12.75" customHeight="1">
      <c r="A23" s="11">
        <v>2010</v>
      </c>
      <c r="B23" s="13">
        <v>31897.7</v>
      </c>
      <c r="C23" s="13">
        <v>23978</v>
      </c>
      <c r="D23" s="13">
        <v>22318.8</v>
      </c>
      <c r="E23" s="13">
        <v>7701.1</v>
      </c>
      <c r="F23" s="13">
        <v>11498.2</v>
      </c>
      <c r="G23" s="13">
        <v>2377.1</v>
      </c>
      <c r="H23" s="13">
        <v>1533.4</v>
      </c>
      <c r="I23" s="13">
        <v>1774.1</v>
      </c>
      <c r="J23" s="13">
        <v>103078.4</v>
      </c>
    </row>
    <row r="24" spans="1:10" ht="12.75" customHeight="1">
      <c r="A24" s="11">
        <v>2013</v>
      </c>
      <c r="B24" s="13">
        <v>34135.2</v>
      </c>
      <c r="C24" s="13">
        <v>25800.1</v>
      </c>
      <c r="D24" s="13">
        <v>23566.2</v>
      </c>
      <c r="E24" s="13">
        <v>8157.1</v>
      </c>
      <c r="F24" s="13">
        <v>12685</v>
      </c>
      <c r="G24" s="13">
        <v>2323.3</v>
      </c>
      <c r="H24" s="13">
        <v>1556.2</v>
      </c>
      <c r="I24" s="13">
        <v>1983.3</v>
      </c>
      <c r="J24" s="13">
        <v>110206.4</v>
      </c>
    </row>
    <row r="25" spans="1:10" ht="12.75" customHeight="1">
      <c r="A25" s="11">
        <v>2014</v>
      </c>
      <c r="B25" s="13">
        <v>34465.8</v>
      </c>
      <c r="C25" s="13">
        <v>26532</v>
      </c>
      <c r="D25" s="13">
        <v>24718.2</v>
      </c>
      <c r="E25" s="13">
        <v>8077.4</v>
      </c>
      <c r="F25" s="13">
        <v>12780.3</v>
      </c>
      <c r="G25" s="13">
        <v>2331.3</v>
      </c>
      <c r="H25" s="13">
        <v>1573.5</v>
      </c>
      <c r="I25" s="13">
        <v>2034.5</v>
      </c>
      <c r="J25" s="13">
        <v>112513</v>
      </c>
    </row>
    <row r="26" spans="1:10" ht="12.75" customHeight="1">
      <c r="A26" s="11">
        <v>2015</v>
      </c>
      <c r="B26" s="13">
        <v>35138.3</v>
      </c>
      <c r="C26" s="13">
        <v>27082.1</v>
      </c>
      <c r="D26" s="13">
        <v>24365</v>
      </c>
      <c r="E26" s="13">
        <v>8190.6</v>
      </c>
      <c r="F26" s="13">
        <v>12225.2</v>
      </c>
      <c r="G26" s="13">
        <v>2305.8</v>
      </c>
      <c r="H26" s="13">
        <v>1495</v>
      </c>
      <c r="I26" s="13">
        <v>2008.4</v>
      </c>
      <c r="J26" s="13">
        <v>112810.4</v>
      </c>
    </row>
    <row r="27" ht="12.75" customHeight="1">
      <c r="A27" s="16" t="s">
        <v>94</v>
      </c>
    </row>
    <row r="28" spans="1:10" ht="12.75" customHeight="1">
      <c r="A28" s="30">
        <v>2005</v>
      </c>
      <c r="B28" s="13">
        <v>22122.3</v>
      </c>
      <c r="C28" s="13">
        <v>18162.2</v>
      </c>
      <c r="D28" s="13">
        <v>11542.7</v>
      </c>
      <c r="E28" s="13">
        <v>3930.5</v>
      </c>
      <c r="F28" s="13">
        <v>5837.8</v>
      </c>
      <c r="G28" s="13">
        <v>1597.6</v>
      </c>
      <c r="H28" s="13">
        <v>683.5</v>
      </c>
      <c r="I28" s="13">
        <v>1405.1</v>
      </c>
      <c r="J28" s="13">
        <v>65281.7</v>
      </c>
    </row>
    <row r="29" spans="1:10" ht="12.75" customHeight="1">
      <c r="A29" s="11">
        <v>2010</v>
      </c>
      <c r="B29" s="13">
        <v>23335.4</v>
      </c>
      <c r="C29" s="13">
        <v>19912</v>
      </c>
      <c r="D29" s="13">
        <v>13287</v>
      </c>
      <c r="E29" s="13">
        <v>4449.2</v>
      </c>
      <c r="F29" s="13">
        <v>6524.5</v>
      </c>
      <c r="G29" s="13">
        <v>1720.6</v>
      </c>
      <c r="H29" s="13">
        <v>889.5</v>
      </c>
      <c r="I29" s="13">
        <v>1397.7</v>
      </c>
      <c r="J29" s="13">
        <v>71515.9</v>
      </c>
    </row>
    <row r="30" spans="1:10" ht="12.75" customHeight="1">
      <c r="A30" s="11">
        <v>2013</v>
      </c>
      <c r="B30" s="13">
        <v>24602.8</v>
      </c>
      <c r="C30" s="13">
        <v>19953.6</v>
      </c>
      <c r="D30" s="13">
        <v>13960.5</v>
      </c>
      <c r="E30" s="13">
        <v>4522.9</v>
      </c>
      <c r="F30" s="13">
        <v>6709.8</v>
      </c>
      <c r="G30" s="13">
        <v>1672.6</v>
      </c>
      <c r="H30" s="13">
        <v>915.6</v>
      </c>
      <c r="I30" s="13">
        <v>1413.2</v>
      </c>
      <c r="J30" s="13">
        <v>73751</v>
      </c>
    </row>
    <row r="31" spans="1:10" ht="12.75" customHeight="1">
      <c r="A31" s="11">
        <v>2014</v>
      </c>
      <c r="B31" s="13">
        <v>24754.1</v>
      </c>
      <c r="C31" s="13">
        <v>19882</v>
      </c>
      <c r="D31" s="13">
        <v>14141</v>
      </c>
      <c r="E31" s="13">
        <v>4543.4</v>
      </c>
      <c r="F31" s="13">
        <v>6624.5</v>
      </c>
      <c r="G31" s="13">
        <v>1653.9</v>
      </c>
      <c r="H31" s="13">
        <v>899.4</v>
      </c>
      <c r="I31" s="13">
        <v>1435.8</v>
      </c>
      <c r="J31" s="13">
        <v>73934.1</v>
      </c>
    </row>
    <row r="32" spans="1:10" ht="12.75" customHeight="1">
      <c r="A32" s="11">
        <v>2015</v>
      </c>
      <c r="B32" s="13">
        <v>25040.8</v>
      </c>
      <c r="C32" s="13">
        <v>20102.6</v>
      </c>
      <c r="D32" s="13">
        <v>16250.3</v>
      </c>
      <c r="E32" s="13">
        <v>4600</v>
      </c>
      <c r="F32" s="13">
        <v>8034.2</v>
      </c>
      <c r="G32" s="13">
        <v>1613.6</v>
      </c>
      <c r="H32" s="13">
        <v>871.4</v>
      </c>
      <c r="I32" s="13">
        <v>1501.1</v>
      </c>
      <c r="J32" s="13">
        <v>78014</v>
      </c>
    </row>
    <row r="33" spans="1:10" ht="12.75" customHeight="1">
      <c r="A33" s="112" t="s">
        <v>98</v>
      </c>
      <c r="B33" s="112"/>
      <c r="C33" s="112"/>
      <c r="D33" s="112"/>
      <c r="E33" s="112"/>
      <c r="F33" s="112"/>
      <c r="G33" s="112"/>
      <c r="H33" s="112"/>
      <c r="I33" s="112"/>
      <c r="J33" s="112"/>
    </row>
    <row r="34" ht="12.75" customHeight="1">
      <c r="A34" s="16" t="s">
        <v>100</v>
      </c>
    </row>
    <row r="35" spans="1:10" ht="12.75" customHeight="1">
      <c r="A35" s="30">
        <v>2005</v>
      </c>
      <c r="B35" s="13">
        <v>37024.7</v>
      </c>
      <c r="C35" s="13">
        <v>28324</v>
      </c>
      <c r="D35" s="13">
        <v>24815.4</v>
      </c>
      <c r="E35" s="13">
        <v>9671.4</v>
      </c>
      <c r="F35" s="13">
        <v>12613.8</v>
      </c>
      <c r="G35" s="13">
        <v>2851.9</v>
      </c>
      <c r="H35" s="13">
        <v>1768.6</v>
      </c>
      <c r="I35" s="13">
        <v>2076.7</v>
      </c>
      <c r="J35" s="13">
        <v>119146.5</v>
      </c>
    </row>
    <row r="36" spans="1:10" ht="12.75" customHeight="1">
      <c r="A36" s="11">
        <v>2010</v>
      </c>
      <c r="B36" s="13">
        <v>38796.3</v>
      </c>
      <c r="C36" s="13">
        <v>29927.4</v>
      </c>
      <c r="D36" s="13">
        <v>27822.8</v>
      </c>
      <c r="E36" s="13">
        <v>9995.9</v>
      </c>
      <c r="F36" s="13">
        <v>14384.5</v>
      </c>
      <c r="G36" s="13">
        <v>2978.6</v>
      </c>
      <c r="H36" s="13">
        <v>1844.3</v>
      </c>
      <c r="I36" s="13">
        <v>2139.7</v>
      </c>
      <c r="J36" s="13">
        <v>127889.5</v>
      </c>
    </row>
    <row r="37" spans="1:10" ht="12.75" customHeight="1">
      <c r="A37" s="11">
        <v>2013</v>
      </c>
      <c r="B37" s="13">
        <v>41093.4</v>
      </c>
      <c r="C37" s="13">
        <v>32468.4</v>
      </c>
      <c r="D37" s="13">
        <v>29149.8</v>
      </c>
      <c r="E37" s="13">
        <v>10551.9</v>
      </c>
      <c r="F37" s="13">
        <v>15562.7</v>
      </c>
      <c r="G37" s="13">
        <v>2916.2</v>
      </c>
      <c r="H37" s="13">
        <v>1907.5</v>
      </c>
      <c r="I37" s="13">
        <v>2367.5</v>
      </c>
      <c r="J37" s="13">
        <v>136017.4</v>
      </c>
    </row>
    <row r="38" spans="1:10" ht="12.75" customHeight="1">
      <c r="A38" s="11">
        <v>2014</v>
      </c>
      <c r="B38" s="13">
        <v>41387.6</v>
      </c>
      <c r="C38" s="13">
        <v>33407.5</v>
      </c>
      <c r="D38" s="13">
        <v>30468.8</v>
      </c>
      <c r="E38" s="13">
        <v>10453.8</v>
      </c>
      <c r="F38" s="13">
        <v>15654</v>
      </c>
      <c r="G38" s="13">
        <v>2924.8</v>
      </c>
      <c r="H38" s="13">
        <v>1914.3</v>
      </c>
      <c r="I38" s="13">
        <v>2438</v>
      </c>
      <c r="J38" s="13">
        <v>138648.8</v>
      </c>
    </row>
    <row r="39" spans="1:10" ht="12.75" customHeight="1">
      <c r="A39" s="11">
        <v>2015</v>
      </c>
      <c r="B39" s="13">
        <v>42098</v>
      </c>
      <c r="C39" s="13">
        <v>34203.8</v>
      </c>
      <c r="D39" s="13">
        <v>29746.6</v>
      </c>
      <c r="E39" s="13">
        <v>10580.9</v>
      </c>
      <c r="F39" s="13">
        <v>14736.8</v>
      </c>
      <c r="G39" s="13">
        <v>2878.1</v>
      </c>
      <c r="H39" s="13">
        <v>1800</v>
      </c>
      <c r="I39" s="13">
        <v>2401.7</v>
      </c>
      <c r="J39" s="13">
        <v>138445.9</v>
      </c>
    </row>
    <row r="40" ht="12.75" customHeight="1">
      <c r="A40" s="16" t="s">
        <v>99</v>
      </c>
    </row>
    <row r="41" spans="1:10" ht="12.75" customHeight="1">
      <c r="A41" s="30">
        <v>2005</v>
      </c>
      <c r="B41" s="13">
        <v>39962.2</v>
      </c>
      <c r="C41" s="13">
        <v>31423.7</v>
      </c>
      <c r="D41" s="13">
        <v>20246.7</v>
      </c>
      <c r="E41" s="13">
        <v>7751.8</v>
      </c>
      <c r="F41" s="13">
        <v>10903</v>
      </c>
      <c r="G41" s="13">
        <v>2896.9</v>
      </c>
      <c r="H41" s="13">
        <v>1140.8</v>
      </c>
      <c r="I41" s="13">
        <v>2322.6</v>
      </c>
      <c r="J41" s="13">
        <v>116647.7</v>
      </c>
    </row>
    <row r="42" spans="1:10" ht="12.75" customHeight="1">
      <c r="A42" s="11">
        <v>2010</v>
      </c>
      <c r="B42" s="13">
        <v>40736.9</v>
      </c>
      <c r="C42" s="13">
        <v>33591.7</v>
      </c>
      <c r="D42" s="13">
        <v>22634.5</v>
      </c>
      <c r="E42" s="13">
        <v>8153.3</v>
      </c>
      <c r="F42" s="13">
        <v>11610.7</v>
      </c>
      <c r="G42" s="13">
        <v>3000.9</v>
      </c>
      <c r="H42" s="13">
        <v>1448.9</v>
      </c>
      <c r="I42" s="13">
        <v>2355.4</v>
      </c>
      <c r="J42" s="13">
        <v>123532.3</v>
      </c>
    </row>
    <row r="43" spans="1:10" ht="12.75" customHeight="1">
      <c r="A43" s="11">
        <v>2013</v>
      </c>
      <c r="B43" s="13">
        <v>41869.7</v>
      </c>
      <c r="C43" s="13">
        <v>33570.1</v>
      </c>
      <c r="D43" s="13">
        <v>23404.9</v>
      </c>
      <c r="E43" s="13">
        <v>8163.9</v>
      </c>
      <c r="F43" s="13">
        <v>11754.6</v>
      </c>
      <c r="G43" s="13">
        <v>2923.3</v>
      </c>
      <c r="H43" s="13">
        <v>1479.6</v>
      </c>
      <c r="I43" s="13">
        <v>2401.5</v>
      </c>
      <c r="J43" s="13">
        <v>125567.6</v>
      </c>
    </row>
    <row r="44" spans="1:10" ht="12.75" customHeight="1">
      <c r="A44" s="11">
        <v>2014</v>
      </c>
      <c r="B44" s="13">
        <v>41871.7</v>
      </c>
      <c r="C44" s="13">
        <v>33372.2</v>
      </c>
      <c r="D44" s="13">
        <v>23655.4</v>
      </c>
      <c r="E44" s="13">
        <v>8118.4</v>
      </c>
      <c r="F44" s="13">
        <v>11594</v>
      </c>
      <c r="G44" s="13">
        <v>2916.1</v>
      </c>
      <c r="H44" s="13">
        <v>1461.7</v>
      </c>
      <c r="I44" s="13">
        <v>2426.8</v>
      </c>
      <c r="J44" s="13">
        <v>125416.3</v>
      </c>
    </row>
    <row r="45" spans="1:10" ht="12.75" customHeight="1">
      <c r="A45" s="11">
        <v>2015</v>
      </c>
      <c r="B45" s="13">
        <v>42067.6</v>
      </c>
      <c r="C45" s="13">
        <v>33650.3</v>
      </c>
      <c r="D45" s="13">
        <v>26543.5</v>
      </c>
      <c r="E45" s="13">
        <v>8147.3</v>
      </c>
      <c r="F45" s="13">
        <v>13543.5</v>
      </c>
      <c r="G45" s="13">
        <v>2855.2</v>
      </c>
      <c r="H45" s="13">
        <v>1431.1</v>
      </c>
      <c r="I45" s="13">
        <v>2516</v>
      </c>
      <c r="J45" s="13">
        <v>130754.5</v>
      </c>
    </row>
    <row r="47" ht="14.25">
      <c r="A47" s="19" t="s">
        <v>150</v>
      </c>
    </row>
    <row r="49" ht="12.75" customHeight="1">
      <c r="A49" s="7" t="s">
        <v>120</v>
      </c>
    </row>
  </sheetData>
  <sheetProtection sheet="1" objects="1" scenarios="1" selectLockedCells="1" selectUnlockedCells="1"/>
  <mergeCells count="5">
    <mergeCell ref="A1:K1"/>
    <mergeCell ref="A7:J7"/>
    <mergeCell ref="A6:J6"/>
    <mergeCell ref="A20:J20"/>
    <mergeCell ref="A33:J33"/>
  </mergeCells>
  <hyperlinks>
    <hyperlink ref="A49" r:id="rId1" display="© Commonwealth of Australia 2015"/>
  </hyperlinks>
  <printOptions/>
  <pageMargins left="0.7" right="0.7" top="0.75" bottom="0.75" header="0.3" footer="0.3"/>
  <pageSetup horizontalDpi="600" verticalDpi="600" orientation="portrait" paperSize="9" scale="67" r:id="rId5"/>
  <drawing r:id="rId4"/>
  <legacyDrawing r:id="rId3"/>
</worksheet>
</file>

<file path=xl/worksheets/sheet2.xml><?xml version="1.0" encoding="utf-8"?>
<worksheet xmlns="http://schemas.openxmlformats.org/spreadsheetml/2006/main" xmlns:r="http://schemas.openxmlformats.org/officeDocument/2006/relationships">
  <dimension ref="A1:R41"/>
  <sheetViews>
    <sheetView showGridLines="0" zoomScalePageLayoutView="0"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16.625" style="0" customWidth="1"/>
    <col min="2" max="10" width="9.00390625" style="0" customWidth="1"/>
    <col min="11" max="11" width="13.125" style="0" customWidth="1"/>
    <col min="12" max="12" width="14.37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2.5" customHeight="1">
      <c r="A4" s="6" t="s">
        <v>146</v>
      </c>
    </row>
    <row r="5" spans="1:10" ht="25.5" customHeight="1">
      <c r="A5" s="8"/>
      <c r="B5" s="9" t="s">
        <v>9</v>
      </c>
      <c r="C5" s="9" t="s">
        <v>10</v>
      </c>
      <c r="D5" s="9" t="s">
        <v>11</v>
      </c>
      <c r="E5" s="9" t="s">
        <v>12</v>
      </c>
      <c r="F5" s="9" t="s">
        <v>13</v>
      </c>
      <c r="G5" s="9" t="s">
        <v>14</v>
      </c>
      <c r="H5" s="9" t="s">
        <v>15</v>
      </c>
      <c r="I5" s="9" t="s">
        <v>16</v>
      </c>
      <c r="J5" s="9" t="s">
        <v>17</v>
      </c>
    </row>
    <row r="6" spans="1:10" ht="14.25" customHeight="1">
      <c r="A6" s="112" t="s">
        <v>102</v>
      </c>
      <c r="B6" s="112"/>
      <c r="C6" s="112"/>
      <c r="D6" s="112"/>
      <c r="E6" s="112"/>
      <c r="F6" s="112"/>
      <c r="G6" s="112"/>
      <c r="H6" s="112"/>
      <c r="I6" s="112"/>
      <c r="J6" s="112"/>
    </row>
    <row r="7" spans="1:10" ht="12.75" customHeight="1">
      <c r="A7" s="11">
        <v>2005</v>
      </c>
      <c r="B7" s="10">
        <v>2194</v>
      </c>
      <c r="C7" s="10">
        <v>1613</v>
      </c>
      <c r="D7" s="10">
        <v>1280</v>
      </c>
      <c r="E7" s="10">
        <v>605</v>
      </c>
      <c r="F7" s="10">
        <v>777</v>
      </c>
      <c r="G7" s="10">
        <v>213</v>
      </c>
      <c r="H7" s="10">
        <v>151</v>
      </c>
      <c r="I7" s="10">
        <v>96</v>
      </c>
      <c r="J7" s="10">
        <v>6929</v>
      </c>
    </row>
    <row r="8" spans="1:10" ht="12.75" customHeight="1">
      <c r="A8" s="11">
        <v>2010</v>
      </c>
      <c r="B8" s="10">
        <v>2176</v>
      </c>
      <c r="C8" s="10">
        <v>1548</v>
      </c>
      <c r="D8" s="10">
        <v>1235</v>
      </c>
      <c r="E8" s="10">
        <v>579</v>
      </c>
      <c r="F8" s="10">
        <v>768</v>
      </c>
      <c r="G8" s="10">
        <v>202</v>
      </c>
      <c r="H8" s="10">
        <v>152</v>
      </c>
      <c r="I8" s="10">
        <v>83</v>
      </c>
      <c r="J8" s="10">
        <v>6743</v>
      </c>
    </row>
    <row r="9" spans="1:10" ht="12.75" customHeight="1">
      <c r="A9" s="11">
        <v>2013</v>
      </c>
      <c r="B9" s="10">
        <v>2164</v>
      </c>
      <c r="C9" s="10">
        <v>1526</v>
      </c>
      <c r="D9" s="10">
        <v>1238</v>
      </c>
      <c r="E9" s="10">
        <v>527</v>
      </c>
      <c r="F9" s="10">
        <v>768</v>
      </c>
      <c r="G9" s="10">
        <v>198</v>
      </c>
      <c r="H9" s="10">
        <v>154</v>
      </c>
      <c r="I9" s="10">
        <v>86</v>
      </c>
      <c r="J9" s="10">
        <v>6661</v>
      </c>
    </row>
    <row r="10" spans="1:10" ht="12.75" customHeight="1">
      <c r="A10" s="11">
        <v>2014</v>
      </c>
      <c r="B10" s="10">
        <v>2165</v>
      </c>
      <c r="C10" s="10">
        <v>1524</v>
      </c>
      <c r="D10" s="10">
        <v>1232</v>
      </c>
      <c r="E10" s="10">
        <v>525</v>
      </c>
      <c r="F10" s="10">
        <v>775</v>
      </c>
      <c r="G10" s="10">
        <v>192</v>
      </c>
      <c r="H10" s="10">
        <v>152</v>
      </c>
      <c r="I10" s="10">
        <v>86</v>
      </c>
      <c r="J10" s="10">
        <v>6651</v>
      </c>
    </row>
    <row r="11" spans="1:10" ht="12.75" customHeight="1">
      <c r="A11" s="11">
        <v>2015</v>
      </c>
      <c r="B11" s="10">
        <v>2151</v>
      </c>
      <c r="C11" s="10">
        <v>1526</v>
      </c>
      <c r="D11" s="10">
        <v>1234</v>
      </c>
      <c r="E11" s="10">
        <v>522</v>
      </c>
      <c r="F11" s="10">
        <v>778</v>
      </c>
      <c r="G11" s="10">
        <v>191</v>
      </c>
      <c r="H11" s="10">
        <v>151</v>
      </c>
      <c r="I11" s="10">
        <v>86</v>
      </c>
      <c r="J11" s="10">
        <v>6639</v>
      </c>
    </row>
    <row r="12" spans="1:10" ht="14.25" customHeight="1">
      <c r="A12" s="112" t="s">
        <v>103</v>
      </c>
      <c r="B12" s="112"/>
      <c r="C12" s="112"/>
      <c r="D12" s="112"/>
      <c r="E12" s="112"/>
      <c r="F12" s="112"/>
      <c r="G12" s="112"/>
      <c r="H12" s="112"/>
      <c r="I12" s="112"/>
      <c r="J12" s="112"/>
    </row>
    <row r="13" ht="12.75" customHeight="1">
      <c r="A13" s="5" t="s">
        <v>24</v>
      </c>
    </row>
    <row r="14" spans="1:10" ht="12.75" customHeight="1">
      <c r="A14" s="11">
        <v>2005</v>
      </c>
      <c r="B14" s="10">
        <v>585</v>
      </c>
      <c r="C14" s="10">
        <v>484</v>
      </c>
      <c r="D14" s="10">
        <v>282</v>
      </c>
      <c r="E14" s="10">
        <v>106</v>
      </c>
      <c r="F14" s="10">
        <v>159</v>
      </c>
      <c r="G14" s="10">
        <v>37</v>
      </c>
      <c r="H14" s="10">
        <v>15</v>
      </c>
      <c r="I14" s="10">
        <v>30</v>
      </c>
      <c r="J14" s="10">
        <v>1698</v>
      </c>
    </row>
    <row r="15" spans="1:10" ht="12.75" customHeight="1">
      <c r="A15" s="11">
        <v>2010</v>
      </c>
      <c r="B15" s="10">
        <v>587</v>
      </c>
      <c r="C15" s="10">
        <v>489</v>
      </c>
      <c r="D15" s="10">
        <v>290</v>
      </c>
      <c r="E15" s="10">
        <v>101</v>
      </c>
      <c r="F15" s="10">
        <v>159</v>
      </c>
      <c r="G15" s="10">
        <v>37</v>
      </c>
      <c r="H15" s="10">
        <v>15</v>
      </c>
      <c r="I15" s="10">
        <v>30</v>
      </c>
      <c r="J15" s="10">
        <v>1708</v>
      </c>
    </row>
    <row r="16" spans="1:10" ht="12.75" customHeight="1">
      <c r="A16" s="11">
        <v>2013</v>
      </c>
      <c r="B16" s="10">
        <v>586</v>
      </c>
      <c r="C16" s="10">
        <v>487</v>
      </c>
      <c r="D16" s="10">
        <v>297</v>
      </c>
      <c r="E16" s="10">
        <v>103</v>
      </c>
      <c r="F16" s="10">
        <v>160</v>
      </c>
      <c r="G16" s="10">
        <v>37</v>
      </c>
      <c r="H16" s="10">
        <v>17</v>
      </c>
      <c r="I16" s="10">
        <v>30</v>
      </c>
      <c r="J16" s="10">
        <v>1717</v>
      </c>
    </row>
    <row r="17" spans="1:10" ht="12.75" customHeight="1">
      <c r="A17" s="11">
        <v>2014</v>
      </c>
      <c r="B17" s="10">
        <v>587</v>
      </c>
      <c r="C17" s="10">
        <v>489</v>
      </c>
      <c r="D17" s="10">
        <v>297</v>
      </c>
      <c r="E17" s="10">
        <v>103</v>
      </c>
      <c r="F17" s="10">
        <v>162</v>
      </c>
      <c r="G17" s="10">
        <v>37</v>
      </c>
      <c r="H17" s="10">
        <v>17</v>
      </c>
      <c r="I17" s="10">
        <v>30</v>
      </c>
      <c r="J17" s="10">
        <v>1722</v>
      </c>
    </row>
    <row r="18" spans="1:10" ht="12.75" customHeight="1">
      <c r="A18" s="11">
        <v>2015</v>
      </c>
      <c r="B18" s="10">
        <v>592</v>
      </c>
      <c r="C18" s="10">
        <v>494</v>
      </c>
      <c r="D18" s="10">
        <v>299</v>
      </c>
      <c r="E18" s="10">
        <v>103</v>
      </c>
      <c r="F18" s="10">
        <v>165</v>
      </c>
      <c r="G18" s="10">
        <v>37</v>
      </c>
      <c r="H18" s="10">
        <v>17</v>
      </c>
      <c r="I18" s="10">
        <v>30</v>
      </c>
      <c r="J18" s="10">
        <v>1737</v>
      </c>
    </row>
    <row r="19" ht="12.75" customHeight="1">
      <c r="A19" s="5" t="s">
        <v>25</v>
      </c>
    </row>
    <row r="20" spans="1:10" ht="12.75" customHeight="1">
      <c r="A20" s="11">
        <v>2005</v>
      </c>
      <c r="B20" s="10">
        <v>327</v>
      </c>
      <c r="C20" s="10">
        <v>208</v>
      </c>
      <c r="D20" s="10">
        <v>172</v>
      </c>
      <c r="E20" s="10">
        <v>94</v>
      </c>
      <c r="F20" s="10">
        <v>132</v>
      </c>
      <c r="G20" s="10">
        <v>29</v>
      </c>
      <c r="H20" s="10">
        <v>20</v>
      </c>
      <c r="I20" s="10">
        <v>14</v>
      </c>
      <c r="J20" s="10">
        <v>996</v>
      </c>
    </row>
    <row r="21" spans="1:10" ht="12.75" customHeight="1">
      <c r="A21" s="11">
        <v>2010</v>
      </c>
      <c r="B21" s="10">
        <v>329</v>
      </c>
      <c r="C21" s="10">
        <v>214</v>
      </c>
      <c r="D21" s="10">
        <v>177</v>
      </c>
      <c r="E21" s="10">
        <v>95</v>
      </c>
      <c r="F21" s="10">
        <v>138</v>
      </c>
      <c r="G21" s="10">
        <v>29</v>
      </c>
      <c r="H21" s="10">
        <v>21</v>
      </c>
      <c r="I21" s="10">
        <v>14</v>
      </c>
      <c r="J21" s="10">
        <v>1017</v>
      </c>
    </row>
    <row r="22" spans="1:10" ht="12.75" customHeight="1">
      <c r="A22" s="11">
        <v>2013</v>
      </c>
      <c r="B22" s="10">
        <v>331</v>
      </c>
      <c r="C22" s="10">
        <v>206</v>
      </c>
      <c r="D22" s="10">
        <v>184</v>
      </c>
      <c r="E22" s="10">
        <v>92</v>
      </c>
      <c r="F22" s="10">
        <v>139</v>
      </c>
      <c r="G22" s="10">
        <v>28</v>
      </c>
      <c r="H22" s="10">
        <v>21</v>
      </c>
      <c r="I22" s="10">
        <v>14</v>
      </c>
      <c r="J22" s="10">
        <v>1015</v>
      </c>
    </row>
    <row r="23" spans="1:10" ht="12.75" customHeight="1">
      <c r="A23" s="11">
        <v>2014</v>
      </c>
      <c r="B23" s="10">
        <v>331</v>
      </c>
      <c r="C23" s="10">
        <v>204</v>
      </c>
      <c r="D23" s="10">
        <v>186</v>
      </c>
      <c r="E23" s="10">
        <v>93</v>
      </c>
      <c r="F23" s="10">
        <v>139</v>
      </c>
      <c r="G23" s="10">
        <v>28</v>
      </c>
      <c r="H23" s="10">
        <v>21</v>
      </c>
      <c r="I23" s="10">
        <v>14</v>
      </c>
      <c r="J23" s="10">
        <v>1016</v>
      </c>
    </row>
    <row r="24" spans="1:10" ht="12.75" customHeight="1">
      <c r="A24" s="11">
        <v>2015</v>
      </c>
      <c r="B24" s="10">
        <v>336</v>
      </c>
      <c r="C24" s="10">
        <v>203</v>
      </c>
      <c r="D24" s="10">
        <v>192</v>
      </c>
      <c r="E24" s="10">
        <v>94</v>
      </c>
      <c r="F24" s="10">
        <v>141</v>
      </c>
      <c r="G24" s="10">
        <v>27</v>
      </c>
      <c r="H24" s="10">
        <v>20</v>
      </c>
      <c r="I24" s="10">
        <v>15</v>
      </c>
      <c r="J24" s="10">
        <v>1028</v>
      </c>
    </row>
    <row r="25" ht="12.75" customHeight="1">
      <c r="A25" s="5" t="s">
        <v>26</v>
      </c>
    </row>
    <row r="26" spans="1:10" ht="12.75" customHeight="1">
      <c r="A26" s="11">
        <v>2005</v>
      </c>
      <c r="B26" s="10">
        <v>912</v>
      </c>
      <c r="C26" s="10">
        <v>692</v>
      </c>
      <c r="D26" s="10">
        <v>454</v>
      </c>
      <c r="E26" s="10">
        <v>200</v>
      </c>
      <c r="F26" s="10">
        <v>291</v>
      </c>
      <c r="G26" s="10">
        <v>66</v>
      </c>
      <c r="H26" s="10">
        <v>35</v>
      </c>
      <c r="I26" s="10">
        <v>44</v>
      </c>
      <c r="J26" s="10">
        <v>2694</v>
      </c>
    </row>
    <row r="27" spans="1:10" ht="12.75" customHeight="1">
      <c r="A27" s="11">
        <v>2010</v>
      </c>
      <c r="B27" s="10">
        <v>916</v>
      </c>
      <c r="C27" s="10">
        <v>703</v>
      </c>
      <c r="D27" s="10">
        <v>467</v>
      </c>
      <c r="E27" s="10">
        <v>196</v>
      </c>
      <c r="F27" s="10">
        <v>297</v>
      </c>
      <c r="G27" s="10">
        <v>66</v>
      </c>
      <c r="H27" s="10">
        <v>36</v>
      </c>
      <c r="I27" s="10">
        <v>44</v>
      </c>
      <c r="J27" s="10">
        <v>2725</v>
      </c>
    </row>
    <row r="28" spans="1:10" ht="12.75" customHeight="1">
      <c r="A28" s="11">
        <v>2013</v>
      </c>
      <c r="B28" s="10">
        <v>917</v>
      </c>
      <c r="C28" s="10">
        <v>693</v>
      </c>
      <c r="D28" s="10">
        <v>481</v>
      </c>
      <c r="E28" s="10">
        <v>195</v>
      </c>
      <c r="F28" s="10">
        <v>299</v>
      </c>
      <c r="G28" s="10">
        <v>65</v>
      </c>
      <c r="H28" s="10">
        <v>38</v>
      </c>
      <c r="I28" s="10">
        <v>44</v>
      </c>
      <c r="J28" s="10">
        <v>2732</v>
      </c>
    </row>
    <row r="29" spans="1:10" ht="12.75" customHeight="1">
      <c r="A29" s="11">
        <v>2014</v>
      </c>
      <c r="B29" s="10">
        <v>918</v>
      </c>
      <c r="C29" s="10">
        <v>693</v>
      </c>
      <c r="D29" s="10">
        <v>483</v>
      </c>
      <c r="E29" s="10">
        <v>196</v>
      </c>
      <c r="F29" s="10">
        <v>301</v>
      </c>
      <c r="G29" s="10">
        <v>65</v>
      </c>
      <c r="H29" s="10">
        <v>38</v>
      </c>
      <c r="I29" s="10">
        <v>44</v>
      </c>
      <c r="J29" s="10">
        <v>2738</v>
      </c>
    </row>
    <row r="30" spans="1:10" ht="12.75" customHeight="1">
      <c r="A30" s="11">
        <v>2015</v>
      </c>
      <c r="B30" s="10">
        <v>928</v>
      </c>
      <c r="C30" s="10">
        <v>697</v>
      </c>
      <c r="D30" s="10">
        <v>491</v>
      </c>
      <c r="E30" s="10">
        <v>197</v>
      </c>
      <c r="F30" s="10">
        <v>306</v>
      </c>
      <c r="G30" s="10">
        <v>64</v>
      </c>
      <c r="H30" s="10">
        <v>37</v>
      </c>
      <c r="I30" s="10">
        <v>45</v>
      </c>
      <c r="J30" s="10">
        <v>2765</v>
      </c>
    </row>
    <row r="31" spans="1:10" ht="14.25" customHeight="1">
      <c r="A31" s="112" t="s">
        <v>101</v>
      </c>
      <c r="B31" s="112"/>
      <c r="C31" s="112"/>
      <c r="D31" s="112"/>
      <c r="E31" s="112"/>
      <c r="F31" s="112"/>
      <c r="G31" s="112"/>
      <c r="H31" s="112"/>
      <c r="I31" s="112"/>
      <c r="J31" s="112"/>
    </row>
    <row r="32" spans="1:10" ht="12.75" customHeight="1">
      <c r="A32" s="11">
        <v>2005</v>
      </c>
      <c r="B32" s="10">
        <v>3106</v>
      </c>
      <c r="C32" s="10">
        <v>2305</v>
      </c>
      <c r="D32" s="10">
        <v>1734</v>
      </c>
      <c r="E32" s="10">
        <v>805</v>
      </c>
      <c r="F32" s="10">
        <v>1068</v>
      </c>
      <c r="G32" s="10">
        <v>279</v>
      </c>
      <c r="H32" s="10">
        <v>186</v>
      </c>
      <c r="I32" s="10">
        <v>140</v>
      </c>
      <c r="J32" s="10">
        <v>9623</v>
      </c>
    </row>
    <row r="33" spans="1:10" ht="12.75" customHeight="1">
      <c r="A33" s="11">
        <v>2010</v>
      </c>
      <c r="B33" s="10">
        <v>3092</v>
      </c>
      <c r="C33" s="10">
        <v>2251</v>
      </c>
      <c r="D33" s="10">
        <v>1702</v>
      </c>
      <c r="E33" s="10">
        <v>775</v>
      </c>
      <c r="F33" s="10">
        <v>1065</v>
      </c>
      <c r="G33" s="10">
        <v>268</v>
      </c>
      <c r="H33" s="10">
        <v>188</v>
      </c>
      <c r="I33" s="10">
        <v>127</v>
      </c>
      <c r="J33" s="10">
        <v>9468</v>
      </c>
    </row>
    <row r="34" spans="1:10" ht="12.75" customHeight="1">
      <c r="A34" s="11">
        <v>2013</v>
      </c>
      <c r="B34" s="10">
        <v>3081</v>
      </c>
      <c r="C34" s="10">
        <v>2219</v>
      </c>
      <c r="D34" s="10">
        <v>1719</v>
      </c>
      <c r="E34" s="10">
        <v>722</v>
      </c>
      <c r="F34" s="10">
        <v>1067</v>
      </c>
      <c r="G34" s="10">
        <v>263</v>
      </c>
      <c r="H34" s="10">
        <v>192</v>
      </c>
      <c r="I34" s="10">
        <v>130</v>
      </c>
      <c r="J34" s="10">
        <v>9393</v>
      </c>
    </row>
    <row r="35" spans="1:10" ht="12.75" customHeight="1">
      <c r="A35" s="11">
        <v>2014</v>
      </c>
      <c r="B35" s="10">
        <v>3083</v>
      </c>
      <c r="C35" s="10">
        <v>2217</v>
      </c>
      <c r="D35" s="10">
        <v>1715</v>
      </c>
      <c r="E35" s="10">
        <v>721</v>
      </c>
      <c r="F35" s="10">
        <v>1076</v>
      </c>
      <c r="G35" s="10">
        <v>257</v>
      </c>
      <c r="H35" s="10">
        <v>190</v>
      </c>
      <c r="I35" s="10">
        <v>130</v>
      </c>
      <c r="J35" s="10">
        <v>9389</v>
      </c>
    </row>
    <row r="36" spans="1:10" ht="12.75" customHeight="1">
      <c r="A36" s="11">
        <v>2015</v>
      </c>
      <c r="B36" s="10">
        <v>3079</v>
      </c>
      <c r="C36" s="10">
        <v>2223</v>
      </c>
      <c r="D36" s="10">
        <v>1725</v>
      </c>
      <c r="E36" s="10">
        <v>719</v>
      </c>
      <c r="F36" s="10">
        <v>1084</v>
      </c>
      <c r="G36" s="10">
        <v>255</v>
      </c>
      <c r="H36" s="10">
        <v>188</v>
      </c>
      <c r="I36" s="10">
        <v>131</v>
      </c>
      <c r="J36" s="10">
        <v>9404</v>
      </c>
    </row>
    <row r="37" spans="1:10" ht="12.75" customHeight="1">
      <c r="A37" s="5"/>
      <c r="B37" s="10"/>
      <c r="C37" s="10"/>
      <c r="D37" s="10"/>
      <c r="E37" s="10"/>
      <c r="F37" s="10"/>
      <c r="G37" s="10"/>
      <c r="H37" s="10"/>
      <c r="I37" s="10"/>
      <c r="J37" s="10"/>
    </row>
    <row r="38" spans="1:18" ht="14.25">
      <c r="A38" s="19" t="s">
        <v>104</v>
      </c>
      <c r="B38" s="19"/>
      <c r="C38" s="19"/>
      <c r="D38" s="19"/>
      <c r="E38" s="19"/>
      <c r="F38" s="19"/>
      <c r="G38" s="19"/>
      <c r="H38" s="19"/>
      <c r="I38" s="19"/>
      <c r="J38" s="19"/>
      <c r="K38" s="19"/>
      <c r="L38" s="19"/>
      <c r="M38" s="19"/>
      <c r="N38" s="19"/>
      <c r="O38" s="19"/>
      <c r="P38" s="19"/>
      <c r="Q38" s="19"/>
      <c r="R38" s="19"/>
    </row>
    <row r="39" spans="1:18" ht="14.25">
      <c r="A39" s="19" t="s">
        <v>151</v>
      </c>
      <c r="B39" s="19"/>
      <c r="C39" s="19"/>
      <c r="D39" s="19"/>
      <c r="E39" s="19"/>
      <c r="F39" s="19"/>
      <c r="G39" s="19"/>
      <c r="H39" s="19"/>
      <c r="I39" s="19"/>
      <c r="J39" s="19"/>
      <c r="K39" s="19"/>
      <c r="L39" s="19"/>
      <c r="M39" s="19"/>
      <c r="N39" s="19"/>
      <c r="O39" s="19"/>
      <c r="P39" s="19"/>
      <c r="Q39" s="19"/>
      <c r="R39" s="19"/>
    </row>
    <row r="41" ht="12.75" customHeight="1">
      <c r="A41" s="7" t="s">
        <v>120</v>
      </c>
    </row>
  </sheetData>
  <sheetProtection sheet="1" objects="1" scenarios="1" selectLockedCells="1" selectUnlockedCells="1"/>
  <mergeCells count="4">
    <mergeCell ref="A1:K1"/>
    <mergeCell ref="A6:J6"/>
    <mergeCell ref="A12:J12"/>
    <mergeCell ref="A31:J31"/>
  </mergeCells>
  <hyperlinks>
    <hyperlink ref="A41" r:id="rId1" display="© Commonwealth of Australia 2015"/>
  </hyperlinks>
  <printOptions/>
  <pageMargins left="0.7" right="0.7" top="0.75" bottom="0.75" header="0.3" footer="0.3"/>
  <pageSetup horizontalDpi="600" verticalDpi="600" orientation="portrait" paperSize="9" scale="64" r:id="rId5"/>
  <drawing r:id="rId4"/>
  <legacyDrawing r:id="rId3"/>
</worksheet>
</file>

<file path=xl/worksheets/sheet3.xml><?xml version="1.0" encoding="utf-8"?>
<worksheet xmlns="http://schemas.openxmlformats.org/spreadsheetml/2006/main" xmlns:r="http://schemas.openxmlformats.org/officeDocument/2006/relationships">
  <dimension ref="A1:R34"/>
  <sheetViews>
    <sheetView showGridLines="0" zoomScalePageLayoutView="0"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19.625" style="0" customWidth="1"/>
    <col min="2" max="10" width="9.00390625" style="0" customWidth="1"/>
    <col min="12" max="12" width="13.7539062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5.5" customHeight="1">
      <c r="A4" s="6" t="s">
        <v>149</v>
      </c>
    </row>
    <row r="5" spans="1:10" ht="25.5" customHeight="1">
      <c r="A5" s="8"/>
      <c r="B5" s="9" t="s">
        <v>9</v>
      </c>
      <c r="C5" s="9" t="s">
        <v>10</v>
      </c>
      <c r="D5" s="9" t="s">
        <v>11</v>
      </c>
      <c r="E5" s="9" t="s">
        <v>12</v>
      </c>
      <c r="F5" s="9" t="s">
        <v>13</v>
      </c>
      <c r="G5" s="9" t="s">
        <v>14</v>
      </c>
      <c r="H5" s="9" t="s">
        <v>15</v>
      </c>
      <c r="I5" s="9" t="s">
        <v>16</v>
      </c>
      <c r="J5" s="9" t="s">
        <v>17</v>
      </c>
    </row>
    <row r="6" spans="1:10" ht="14.25" customHeight="1">
      <c r="A6" s="112" t="s">
        <v>27</v>
      </c>
      <c r="B6" s="112"/>
      <c r="C6" s="112"/>
      <c r="D6" s="112"/>
      <c r="E6" s="112"/>
      <c r="F6" s="112"/>
      <c r="G6" s="112"/>
      <c r="H6" s="112"/>
      <c r="I6" s="112"/>
      <c r="J6" s="112"/>
    </row>
    <row r="7" spans="1:10" ht="12.75" customHeight="1">
      <c r="A7" s="11">
        <v>2005</v>
      </c>
      <c r="B7" s="10">
        <v>2163</v>
      </c>
      <c r="C7" s="10">
        <v>1653</v>
      </c>
      <c r="D7" s="10">
        <v>1206</v>
      </c>
      <c r="E7" s="10">
        <v>547</v>
      </c>
      <c r="F7" s="10">
        <v>663</v>
      </c>
      <c r="G7" s="10">
        <v>170</v>
      </c>
      <c r="H7" s="10">
        <v>99</v>
      </c>
      <c r="I7" s="10">
        <v>93</v>
      </c>
      <c r="J7" s="10">
        <v>6594</v>
      </c>
    </row>
    <row r="8" spans="1:10" ht="12.75" customHeight="1">
      <c r="A8" s="11">
        <v>2010</v>
      </c>
      <c r="B8" s="10">
        <v>2129</v>
      </c>
      <c r="C8" s="10">
        <v>1580</v>
      </c>
      <c r="D8" s="10">
        <v>1150</v>
      </c>
      <c r="E8" s="10">
        <v>520</v>
      </c>
      <c r="F8" s="10">
        <v>659</v>
      </c>
      <c r="G8" s="10">
        <v>165</v>
      </c>
      <c r="H8" s="10">
        <v>73</v>
      </c>
      <c r="I8" s="10">
        <v>81</v>
      </c>
      <c r="J8" s="10">
        <v>6357</v>
      </c>
    </row>
    <row r="9" spans="1:10" ht="12.75" customHeight="1">
      <c r="A9" s="11">
        <v>2013</v>
      </c>
      <c r="B9" s="10">
        <v>2107</v>
      </c>
      <c r="C9" s="10">
        <v>1552</v>
      </c>
      <c r="D9" s="10">
        <v>1150</v>
      </c>
      <c r="E9" s="10">
        <v>468</v>
      </c>
      <c r="F9" s="10">
        <v>666</v>
      </c>
      <c r="G9" s="10">
        <v>159</v>
      </c>
      <c r="H9" s="10">
        <v>74</v>
      </c>
      <c r="I9" s="10">
        <v>80</v>
      </c>
      <c r="J9" s="10">
        <v>6256</v>
      </c>
    </row>
    <row r="10" spans="1:10" ht="12.75" customHeight="1">
      <c r="A10" s="11">
        <v>2014</v>
      </c>
      <c r="B10" s="10">
        <v>2110</v>
      </c>
      <c r="C10" s="10">
        <v>1549</v>
      </c>
      <c r="D10" s="10">
        <v>1140</v>
      </c>
      <c r="E10" s="10">
        <v>464</v>
      </c>
      <c r="F10" s="10">
        <v>673</v>
      </c>
      <c r="G10" s="10">
        <v>156</v>
      </c>
      <c r="H10" s="10">
        <v>79</v>
      </c>
      <c r="I10" s="10">
        <v>79</v>
      </c>
      <c r="J10" s="10">
        <v>6250</v>
      </c>
    </row>
    <row r="11" spans="1:10" ht="12.75" customHeight="1">
      <c r="A11" s="11">
        <v>2015</v>
      </c>
      <c r="B11" s="10">
        <v>2101</v>
      </c>
      <c r="C11" s="10">
        <v>1551</v>
      </c>
      <c r="D11" s="10">
        <v>1133</v>
      </c>
      <c r="E11" s="10">
        <v>463</v>
      </c>
      <c r="F11" s="10">
        <v>661</v>
      </c>
      <c r="G11" s="10">
        <v>154</v>
      </c>
      <c r="H11" s="10">
        <v>81</v>
      </c>
      <c r="I11" s="10">
        <v>80</v>
      </c>
      <c r="J11" s="10">
        <v>6224</v>
      </c>
    </row>
    <row r="12" spans="1:10" ht="14.25" customHeight="1">
      <c r="A12" s="112" t="s">
        <v>28</v>
      </c>
      <c r="B12" s="112"/>
      <c r="C12" s="112"/>
      <c r="D12" s="112"/>
      <c r="E12" s="112"/>
      <c r="F12" s="112"/>
      <c r="G12" s="112"/>
      <c r="H12" s="112"/>
      <c r="I12" s="112"/>
      <c r="J12" s="112"/>
    </row>
    <row r="13" spans="1:10" ht="12.75" customHeight="1">
      <c r="A13" s="11">
        <v>2005</v>
      </c>
      <c r="B13" s="10">
        <v>522</v>
      </c>
      <c r="C13" s="10">
        <v>362</v>
      </c>
      <c r="D13" s="10">
        <v>262</v>
      </c>
      <c r="E13" s="10">
        <v>94</v>
      </c>
      <c r="F13" s="10">
        <v>138</v>
      </c>
      <c r="G13" s="10">
        <v>46</v>
      </c>
      <c r="H13" s="10">
        <v>17</v>
      </c>
      <c r="I13" s="10">
        <v>27</v>
      </c>
      <c r="J13" s="10">
        <v>1468</v>
      </c>
    </row>
    <row r="14" spans="1:10" ht="12.75" customHeight="1">
      <c r="A14" s="11">
        <v>2010</v>
      </c>
      <c r="B14" s="10">
        <v>521</v>
      </c>
      <c r="C14" s="10">
        <v>349</v>
      </c>
      <c r="D14" s="10">
        <v>252</v>
      </c>
      <c r="E14" s="10">
        <v>90</v>
      </c>
      <c r="F14" s="10">
        <v>110</v>
      </c>
      <c r="G14" s="10">
        <v>42</v>
      </c>
      <c r="H14" s="10">
        <v>23</v>
      </c>
      <c r="I14" s="10">
        <v>23</v>
      </c>
      <c r="J14" s="10">
        <v>1410</v>
      </c>
    </row>
    <row r="15" spans="1:10" ht="12.75" customHeight="1">
      <c r="A15" s="11">
        <v>2013</v>
      </c>
      <c r="B15" s="10">
        <v>515</v>
      </c>
      <c r="C15" s="10">
        <v>336</v>
      </c>
      <c r="D15" s="10">
        <v>255</v>
      </c>
      <c r="E15" s="10">
        <v>85</v>
      </c>
      <c r="F15" s="10">
        <v>104</v>
      </c>
      <c r="G15" s="10">
        <v>43</v>
      </c>
      <c r="H15" s="10">
        <v>24</v>
      </c>
      <c r="I15" s="10">
        <v>23</v>
      </c>
      <c r="J15" s="10">
        <v>1385</v>
      </c>
    </row>
    <row r="16" spans="1:10" ht="12.75" customHeight="1">
      <c r="A16" s="11">
        <v>2014</v>
      </c>
      <c r="B16" s="10">
        <v>514</v>
      </c>
      <c r="C16" s="10">
        <v>335</v>
      </c>
      <c r="D16" s="10">
        <v>254</v>
      </c>
      <c r="E16" s="10">
        <v>83</v>
      </c>
      <c r="F16" s="10">
        <v>105</v>
      </c>
      <c r="G16" s="10">
        <v>41</v>
      </c>
      <c r="H16" s="10">
        <v>23</v>
      </c>
      <c r="I16" s="10">
        <v>24</v>
      </c>
      <c r="J16" s="10">
        <v>1379</v>
      </c>
    </row>
    <row r="17" spans="1:10" ht="12.75" customHeight="1">
      <c r="A17" s="11">
        <v>2015</v>
      </c>
      <c r="B17" s="10">
        <v>512</v>
      </c>
      <c r="C17" s="10">
        <v>334</v>
      </c>
      <c r="D17" s="10">
        <v>257</v>
      </c>
      <c r="E17" s="10">
        <v>82</v>
      </c>
      <c r="F17" s="10">
        <v>137</v>
      </c>
      <c r="G17" s="10">
        <v>41</v>
      </c>
      <c r="H17" s="10">
        <v>22</v>
      </c>
      <c r="I17" s="10">
        <v>24</v>
      </c>
      <c r="J17" s="10">
        <v>1409</v>
      </c>
    </row>
    <row r="18" spans="1:10" ht="14.25" customHeight="1">
      <c r="A18" s="112" t="s">
        <v>29</v>
      </c>
      <c r="B18" s="112"/>
      <c r="C18" s="112"/>
      <c r="D18" s="112"/>
      <c r="E18" s="112"/>
      <c r="F18" s="112"/>
      <c r="G18" s="112"/>
      <c r="H18" s="112"/>
      <c r="I18" s="112"/>
      <c r="J18" s="112"/>
    </row>
    <row r="19" spans="1:10" ht="12.75" customHeight="1">
      <c r="A19" s="11">
        <v>2005</v>
      </c>
      <c r="B19" s="10">
        <v>283</v>
      </c>
      <c r="C19" s="10">
        <v>195</v>
      </c>
      <c r="D19" s="10">
        <v>216</v>
      </c>
      <c r="E19" s="10">
        <v>141</v>
      </c>
      <c r="F19" s="10">
        <v>195</v>
      </c>
      <c r="G19" s="10">
        <v>54</v>
      </c>
      <c r="H19" s="10">
        <v>65</v>
      </c>
      <c r="I19" s="10">
        <v>15</v>
      </c>
      <c r="J19" s="10">
        <v>1164</v>
      </c>
    </row>
    <row r="20" spans="1:10" ht="12.75" customHeight="1">
      <c r="A20" s="11">
        <v>2010</v>
      </c>
      <c r="B20" s="10">
        <v>297</v>
      </c>
      <c r="C20" s="10">
        <v>225</v>
      </c>
      <c r="D20" s="10">
        <v>240</v>
      </c>
      <c r="E20" s="10">
        <v>143</v>
      </c>
      <c r="F20" s="10">
        <v>220</v>
      </c>
      <c r="G20" s="10">
        <v>56</v>
      </c>
      <c r="H20" s="10">
        <v>87</v>
      </c>
      <c r="I20" s="10">
        <v>19</v>
      </c>
      <c r="J20" s="10">
        <v>1287</v>
      </c>
    </row>
    <row r="21" spans="1:10" ht="12.75" customHeight="1">
      <c r="A21" s="11">
        <v>2013</v>
      </c>
      <c r="B21" s="10">
        <v>304</v>
      </c>
      <c r="C21" s="10">
        <v>233</v>
      </c>
      <c r="D21" s="10">
        <v>248</v>
      </c>
      <c r="E21" s="10">
        <v>148</v>
      </c>
      <c r="F21" s="10">
        <v>222</v>
      </c>
      <c r="G21" s="10">
        <v>56</v>
      </c>
      <c r="H21" s="10">
        <v>88</v>
      </c>
      <c r="I21" s="10">
        <v>22</v>
      </c>
      <c r="J21" s="10">
        <v>1321</v>
      </c>
    </row>
    <row r="22" spans="1:10" ht="12.75" customHeight="1">
      <c r="A22" s="11">
        <v>2014</v>
      </c>
      <c r="B22" s="10">
        <v>302</v>
      </c>
      <c r="C22" s="10">
        <v>234</v>
      </c>
      <c r="D22" s="10">
        <v>253</v>
      </c>
      <c r="E22" s="10">
        <v>153</v>
      </c>
      <c r="F22" s="10">
        <v>223</v>
      </c>
      <c r="G22" s="10">
        <v>55</v>
      </c>
      <c r="H22" s="10">
        <v>83</v>
      </c>
      <c r="I22" s="10">
        <v>22</v>
      </c>
      <c r="J22" s="10">
        <v>1325</v>
      </c>
    </row>
    <row r="23" spans="1:10" ht="12.75" customHeight="1">
      <c r="A23" s="11">
        <v>2015</v>
      </c>
      <c r="B23" s="10">
        <v>304</v>
      </c>
      <c r="C23" s="10">
        <v>237</v>
      </c>
      <c r="D23" s="10">
        <v>264</v>
      </c>
      <c r="E23" s="10">
        <v>152</v>
      </c>
      <c r="F23" s="10">
        <v>209</v>
      </c>
      <c r="G23" s="10">
        <v>55</v>
      </c>
      <c r="H23" s="10">
        <v>80</v>
      </c>
      <c r="I23" s="10">
        <v>22</v>
      </c>
      <c r="J23" s="10">
        <v>1323</v>
      </c>
    </row>
    <row r="24" spans="1:10" ht="14.25" customHeight="1">
      <c r="A24" s="112" t="s">
        <v>30</v>
      </c>
      <c r="B24" s="112"/>
      <c r="C24" s="112"/>
      <c r="D24" s="112"/>
      <c r="E24" s="112"/>
      <c r="F24" s="112"/>
      <c r="G24" s="112"/>
      <c r="H24" s="112"/>
      <c r="I24" s="112"/>
      <c r="J24" s="112"/>
    </row>
    <row r="25" spans="1:10" ht="12.75" customHeight="1">
      <c r="A25" s="11">
        <v>2005</v>
      </c>
      <c r="B25" s="10">
        <v>2968</v>
      </c>
      <c r="C25" s="10">
        <v>2210</v>
      </c>
      <c r="D25" s="10">
        <v>1684</v>
      </c>
      <c r="E25" s="10">
        <v>782</v>
      </c>
      <c r="F25" s="10">
        <v>996</v>
      </c>
      <c r="G25" s="10">
        <v>270</v>
      </c>
      <c r="H25" s="10">
        <v>181</v>
      </c>
      <c r="I25" s="10">
        <v>135</v>
      </c>
      <c r="J25" s="10">
        <v>9226</v>
      </c>
    </row>
    <row r="26" spans="1:10" ht="12.75" customHeight="1">
      <c r="A26" s="11">
        <v>2010</v>
      </c>
      <c r="B26" s="10">
        <v>2947</v>
      </c>
      <c r="C26" s="10">
        <v>2154</v>
      </c>
      <c r="D26" s="10">
        <v>1642</v>
      </c>
      <c r="E26" s="10">
        <v>753</v>
      </c>
      <c r="F26" s="10">
        <v>989</v>
      </c>
      <c r="G26" s="10">
        <v>263</v>
      </c>
      <c r="H26" s="10">
        <v>183</v>
      </c>
      <c r="I26" s="10">
        <v>123</v>
      </c>
      <c r="J26" s="10">
        <v>9054</v>
      </c>
    </row>
    <row r="27" spans="1:10" ht="12.75" customHeight="1">
      <c r="A27" s="11">
        <v>2013</v>
      </c>
      <c r="B27" s="10">
        <v>2926</v>
      </c>
      <c r="C27" s="10">
        <v>2121</v>
      </c>
      <c r="D27" s="10">
        <v>1653</v>
      </c>
      <c r="E27" s="10">
        <v>701</v>
      </c>
      <c r="F27" s="10">
        <v>992</v>
      </c>
      <c r="G27" s="10">
        <v>258</v>
      </c>
      <c r="H27" s="10">
        <v>186</v>
      </c>
      <c r="I27" s="10">
        <v>125</v>
      </c>
      <c r="J27" s="10">
        <v>8962</v>
      </c>
    </row>
    <row r="28" spans="1:10" ht="12.75" customHeight="1">
      <c r="A28" s="11">
        <v>2014</v>
      </c>
      <c r="B28" s="10">
        <v>2926</v>
      </c>
      <c r="C28" s="10">
        <v>2118</v>
      </c>
      <c r="D28" s="10">
        <v>1647</v>
      </c>
      <c r="E28" s="10">
        <v>700</v>
      </c>
      <c r="F28" s="10">
        <v>1001</v>
      </c>
      <c r="G28" s="10">
        <v>252</v>
      </c>
      <c r="H28" s="10">
        <v>185</v>
      </c>
      <c r="I28" s="10">
        <v>125</v>
      </c>
      <c r="J28" s="10">
        <v>8954</v>
      </c>
    </row>
    <row r="29" spans="1:10" ht="12.75" customHeight="1">
      <c r="A29" s="11">
        <v>2015</v>
      </c>
      <c r="B29" s="10">
        <v>2917</v>
      </c>
      <c r="C29" s="10">
        <v>2122</v>
      </c>
      <c r="D29" s="10">
        <v>1654</v>
      </c>
      <c r="E29" s="10">
        <v>697</v>
      </c>
      <c r="F29" s="10">
        <v>1007</v>
      </c>
      <c r="G29" s="10">
        <v>250</v>
      </c>
      <c r="H29" s="10">
        <v>183</v>
      </c>
      <c r="I29" s="10">
        <v>126</v>
      </c>
      <c r="J29" s="10">
        <v>8956</v>
      </c>
    </row>
    <row r="31" spans="1:18" ht="14.25">
      <c r="A31" s="19" t="s">
        <v>105</v>
      </c>
      <c r="B31" s="19"/>
      <c r="C31" s="19"/>
      <c r="D31" s="19"/>
      <c r="E31" s="19"/>
      <c r="F31" s="19"/>
      <c r="G31" s="19"/>
      <c r="H31" s="19"/>
      <c r="I31" s="19"/>
      <c r="J31" s="19"/>
      <c r="K31" s="19"/>
      <c r="L31" s="19"/>
      <c r="M31" s="19"/>
      <c r="N31" s="19"/>
      <c r="O31" s="19"/>
      <c r="P31" s="19"/>
      <c r="Q31" s="19"/>
      <c r="R31" s="19"/>
    </row>
    <row r="32" spans="1:18" ht="12.75" customHeight="1">
      <c r="A32" s="19" t="s">
        <v>151</v>
      </c>
      <c r="B32" s="19"/>
      <c r="C32" s="19"/>
      <c r="D32" s="19"/>
      <c r="E32" s="19"/>
      <c r="F32" s="19"/>
      <c r="G32" s="19"/>
      <c r="H32" s="19"/>
      <c r="I32" s="19"/>
      <c r="J32" s="19"/>
      <c r="K32" s="19"/>
      <c r="L32" s="19"/>
      <c r="M32" s="19"/>
      <c r="N32" s="19"/>
      <c r="O32" s="19"/>
      <c r="P32" s="19"/>
      <c r="Q32" s="19"/>
      <c r="R32" s="19"/>
    </row>
    <row r="33" spans="1:18" ht="14.25">
      <c r="A33" s="19"/>
      <c r="B33" s="19"/>
      <c r="C33" s="19"/>
      <c r="D33" s="19"/>
      <c r="E33" s="19"/>
      <c r="F33" s="19"/>
      <c r="G33" s="19"/>
      <c r="H33" s="19"/>
      <c r="I33" s="19"/>
      <c r="J33" s="19"/>
      <c r="K33" s="19"/>
      <c r="L33" s="19"/>
      <c r="M33" s="19"/>
      <c r="N33" s="19"/>
      <c r="O33" s="19"/>
      <c r="P33" s="19"/>
      <c r="Q33" s="19"/>
      <c r="R33" s="19"/>
    </row>
    <row r="34" ht="12.75" customHeight="1">
      <c r="A34" s="18" t="s">
        <v>120</v>
      </c>
    </row>
  </sheetData>
  <sheetProtection sheet="1" objects="1" scenarios="1" selectLockedCells="1" selectUnlockedCells="1"/>
  <mergeCells count="5">
    <mergeCell ref="A1:K1"/>
    <mergeCell ref="A6:J6"/>
    <mergeCell ref="A12:J12"/>
    <mergeCell ref="A18:J18"/>
    <mergeCell ref="A24:J24"/>
  </mergeCells>
  <hyperlinks>
    <hyperlink ref="A34" r:id="rId1" display="© Commonwealth of Australia 2015"/>
  </hyperlinks>
  <printOptions/>
  <pageMargins left="0.7" right="0.7" top="0.75" bottom="0.75" header="0.3" footer="0.3"/>
  <pageSetup horizontalDpi="600" verticalDpi="600" orientation="portrait" paperSize="9" scale="63"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Q29"/>
  <sheetViews>
    <sheetView showGridLines="0" zoomScalePageLayoutView="0" workbookViewId="0" topLeftCell="A1">
      <pane ySplit="6" topLeftCell="A7" activePane="bottomLeft" state="frozen"/>
      <selection pane="topLeft" activeCell="A1" sqref="A1"/>
      <selection pane="bottomLeft" activeCell="A1" sqref="A1:L1"/>
    </sheetView>
  </sheetViews>
  <sheetFormatPr defaultColWidth="9.00390625" defaultRowHeight="14.25"/>
  <cols>
    <col min="1" max="1" width="16.625" style="0" customWidth="1"/>
    <col min="2" max="2" width="11.625" style="0" customWidth="1"/>
    <col min="3" max="4" width="9.00390625" style="0" customWidth="1"/>
    <col min="5" max="9" width="9.625" style="0" customWidth="1"/>
    <col min="10" max="11" width="9.00390625" style="0" customWidth="1"/>
  </cols>
  <sheetData>
    <row r="1" spans="1:12" ht="67.5" customHeight="1">
      <c r="A1" s="107" t="s">
        <v>0</v>
      </c>
      <c r="B1" s="107"/>
      <c r="C1" s="107"/>
      <c r="D1" s="107"/>
      <c r="E1" s="107"/>
      <c r="F1" s="107"/>
      <c r="G1" s="107"/>
      <c r="H1" s="107"/>
      <c r="I1" s="107"/>
      <c r="J1" s="107"/>
      <c r="K1" s="107"/>
      <c r="L1" s="107"/>
    </row>
    <row r="2" ht="22.5" customHeight="1">
      <c r="A2" s="17" t="str">
        <f>Contents!$A$4</f>
        <v>Table 80a: Summary Tables, 2005-2015</v>
      </c>
    </row>
    <row r="3" ht="12.75" customHeight="1">
      <c r="A3" s="2" t="str">
        <f>Contents!$A$3</f>
        <v>Released at 11:30 am (Canberra time) Friday, 18 March, 2016</v>
      </c>
    </row>
    <row r="4" ht="25.5" customHeight="1">
      <c r="A4" s="6" t="s">
        <v>148</v>
      </c>
    </row>
    <row r="5" spans="1:11" ht="25.5" customHeight="1">
      <c r="A5" s="113" t="s">
        <v>111</v>
      </c>
      <c r="B5" s="113"/>
      <c r="C5" s="113"/>
      <c r="D5" s="113"/>
      <c r="E5" s="113"/>
      <c r="F5" s="113"/>
      <c r="G5" s="113"/>
      <c r="H5" s="113"/>
      <c r="I5" s="113"/>
      <c r="J5" s="113"/>
      <c r="K5" s="113"/>
    </row>
    <row r="6" spans="1:11" ht="15" customHeight="1">
      <c r="A6" s="8"/>
      <c r="B6" s="9" t="s">
        <v>31</v>
      </c>
      <c r="C6" s="9" t="s">
        <v>32</v>
      </c>
      <c r="D6" s="9" t="s">
        <v>33</v>
      </c>
      <c r="E6" s="9" t="s">
        <v>34</v>
      </c>
      <c r="F6" s="9" t="s">
        <v>35</v>
      </c>
      <c r="G6" s="9" t="s">
        <v>36</v>
      </c>
      <c r="H6" s="9" t="s">
        <v>37</v>
      </c>
      <c r="I6" s="9" t="s">
        <v>38</v>
      </c>
      <c r="J6" s="9" t="s">
        <v>39</v>
      </c>
      <c r="K6" s="9" t="s">
        <v>40</v>
      </c>
    </row>
    <row r="7" spans="1:11" ht="14.25" customHeight="1">
      <c r="A7" s="112" t="s">
        <v>102</v>
      </c>
      <c r="B7" s="112"/>
      <c r="C7" s="112"/>
      <c r="D7" s="112"/>
      <c r="E7" s="112"/>
      <c r="F7" s="112"/>
      <c r="G7" s="112"/>
      <c r="H7" s="112"/>
      <c r="I7" s="112"/>
      <c r="J7" s="112"/>
      <c r="K7" s="112"/>
    </row>
    <row r="8" spans="1:11" ht="12.75" customHeight="1">
      <c r="A8" s="5">
        <v>2005</v>
      </c>
      <c r="B8" s="10">
        <v>371</v>
      </c>
      <c r="C8" s="10">
        <v>387</v>
      </c>
      <c r="D8" s="10">
        <v>989</v>
      </c>
      <c r="E8" s="10">
        <v>949</v>
      </c>
      <c r="F8" s="10">
        <v>936</v>
      </c>
      <c r="G8" s="10">
        <v>756</v>
      </c>
      <c r="H8" s="10">
        <v>760</v>
      </c>
      <c r="I8" s="10">
        <v>296</v>
      </c>
      <c r="J8" s="10">
        <v>92</v>
      </c>
      <c r="K8" s="10">
        <v>5536</v>
      </c>
    </row>
    <row r="9" spans="1:11" ht="12.75" customHeight="1">
      <c r="A9" s="5">
        <v>2010</v>
      </c>
      <c r="B9" s="10">
        <v>381</v>
      </c>
      <c r="C9" s="10">
        <v>385</v>
      </c>
      <c r="D9" s="10">
        <v>927</v>
      </c>
      <c r="E9" s="10">
        <v>892</v>
      </c>
      <c r="F9" s="10">
        <v>881</v>
      </c>
      <c r="G9" s="10">
        <v>702</v>
      </c>
      <c r="H9" s="10">
        <v>790</v>
      </c>
      <c r="I9" s="10">
        <v>291</v>
      </c>
      <c r="J9" s="10">
        <v>128</v>
      </c>
      <c r="K9" s="10">
        <v>5377</v>
      </c>
    </row>
    <row r="10" spans="1:11" ht="12.75" customHeight="1">
      <c r="A10" s="5">
        <v>2013</v>
      </c>
      <c r="B10" s="10">
        <v>379</v>
      </c>
      <c r="C10" s="10">
        <v>386</v>
      </c>
      <c r="D10" s="10">
        <v>871</v>
      </c>
      <c r="E10" s="10">
        <v>831</v>
      </c>
      <c r="F10" s="10">
        <v>794</v>
      </c>
      <c r="G10" s="10">
        <v>680</v>
      </c>
      <c r="H10" s="10">
        <v>832</v>
      </c>
      <c r="I10" s="10">
        <v>357</v>
      </c>
      <c r="J10" s="10">
        <v>177</v>
      </c>
      <c r="K10" s="10">
        <v>5307</v>
      </c>
    </row>
    <row r="11" spans="1:11" ht="12.75" customHeight="1">
      <c r="A11" s="5">
        <v>2014</v>
      </c>
      <c r="B11" s="10">
        <v>385</v>
      </c>
      <c r="C11" s="10">
        <v>397</v>
      </c>
      <c r="D11" s="10">
        <v>850</v>
      </c>
      <c r="E11" s="10">
        <v>791</v>
      </c>
      <c r="F11" s="10">
        <v>770</v>
      </c>
      <c r="G11" s="10">
        <v>702</v>
      </c>
      <c r="H11" s="10">
        <v>823</v>
      </c>
      <c r="I11" s="10">
        <v>379</v>
      </c>
      <c r="J11" s="10">
        <v>202</v>
      </c>
      <c r="K11" s="10">
        <v>5299</v>
      </c>
    </row>
    <row r="12" spans="1:11" ht="12.75" customHeight="1">
      <c r="A12" s="5">
        <v>2015</v>
      </c>
      <c r="B12" s="10">
        <v>398</v>
      </c>
      <c r="C12" s="10">
        <v>377</v>
      </c>
      <c r="D12" s="10">
        <v>840</v>
      </c>
      <c r="E12" s="10">
        <v>802</v>
      </c>
      <c r="F12" s="10">
        <v>763</v>
      </c>
      <c r="G12" s="10">
        <v>676</v>
      </c>
      <c r="H12" s="10">
        <v>835</v>
      </c>
      <c r="I12" s="10">
        <v>392</v>
      </c>
      <c r="J12" s="10">
        <v>195</v>
      </c>
      <c r="K12" s="10">
        <v>5278</v>
      </c>
    </row>
    <row r="13" spans="1:11" ht="14.25" customHeight="1">
      <c r="A13" s="112" t="s">
        <v>103</v>
      </c>
      <c r="B13" s="112"/>
      <c r="C13" s="112"/>
      <c r="D13" s="112"/>
      <c r="E13" s="112"/>
      <c r="F13" s="112"/>
      <c r="G13" s="112"/>
      <c r="H13" s="112"/>
      <c r="I13" s="112"/>
      <c r="J13" s="112"/>
      <c r="K13" s="112"/>
    </row>
    <row r="14" spans="1:11" ht="12.75" customHeight="1">
      <c r="A14" s="5">
        <v>2005</v>
      </c>
      <c r="B14" s="10">
        <v>51</v>
      </c>
      <c r="C14" s="10">
        <v>72</v>
      </c>
      <c r="D14" s="10">
        <v>338</v>
      </c>
      <c r="E14" s="10">
        <v>568</v>
      </c>
      <c r="F14" s="10">
        <v>425</v>
      </c>
      <c r="G14" s="10">
        <v>352</v>
      </c>
      <c r="H14" s="10">
        <v>325</v>
      </c>
      <c r="I14" s="10">
        <v>72</v>
      </c>
      <c r="J14" s="10">
        <v>19</v>
      </c>
      <c r="K14" s="10">
        <v>2222</v>
      </c>
    </row>
    <row r="15" spans="1:11" ht="12.75" customHeight="1">
      <c r="A15" s="5">
        <v>2010</v>
      </c>
      <c r="B15" s="10">
        <v>44</v>
      </c>
      <c r="C15" s="10">
        <v>76</v>
      </c>
      <c r="D15" s="10">
        <v>302</v>
      </c>
      <c r="E15" s="10">
        <v>549</v>
      </c>
      <c r="F15" s="10">
        <v>402</v>
      </c>
      <c r="G15" s="10">
        <v>375</v>
      </c>
      <c r="H15" s="10">
        <v>373</v>
      </c>
      <c r="I15" s="10">
        <v>118</v>
      </c>
      <c r="J15" s="10">
        <v>28</v>
      </c>
      <c r="K15" s="10">
        <v>2267</v>
      </c>
    </row>
    <row r="16" spans="1:11" ht="12.75" customHeight="1">
      <c r="A16" s="5">
        <v>2013</v>
      </c>
      <c r="B16" s="10">
        <v>39</v>
      </c>
      <c r="C16" s="10">
        <v>65</v>
      </c>
      <c r="D16" s="10">
        <v>302</v>
      </c>
      <c r="E16" s="10">
        <v>485</v>
      </c>
      <c r="F16" s="10">
        <v>414</v>
      </c>
      <c r="G16" s="10">
        <v>395</v>
      </c>
      <c r="H16" s="10">
        <v>401</v>
      </c>
      <c r="I16" s="10">
        <v>127</v>
      </c>
      <c r="J16" s="10">
        <v>42</v>
      </c>
      <c r="K16" s="10">
        <v>2270</v>
      </c>
    </row>
    <row r="17" spans="1:11" ht="12.75" customHeight="1">
      <c r="A17" s="5">
        <v>2014</v>
      </c>
      <c r="B17" s="10">
        <v>41</v>
      </c>
      <c r="C17" s="10">
        <v>57</v>
      </c>
      <c r="D17" s="10">
        <v>295</v>
      </c>
      <c r="E17" s="10">
        <v>490</v>
      </c>
      <c r="F17" s="10">
        <v>399</v>
      </c>
      <c r="G17" s="10">
        <v>404</v>
      </c>
      <c r="H17" s="10">
        <v>409</v>
      </c>
      <c r="I17" s="10">
        <v>136</v>
      </c>
      <c r="J17" s="10">
        <v>45</v>
      </c>
      <c r="K17" s="10">
        <v>2276</v>
      </c>
    </row>
    <row r="18" spans="1:11" ht="12.75" customHeight="1">
      <c r="A18" s="5">
        <v>2015</v>
      </c>
      <c r="B18" s="10">
        <v>35</v>
      </c>
      <c r="C18" s="10">
        <v>63</v>
      </c>
      <c r="D18" s="10">
        <v>298</v>
      </c>
      <c r="E18" s="10">
        <v>497</v>
      </c>
      <c r="F18" s="10">
        <v>403</v>
      </c>
      <c r="G18" s="10">
        <v>423</v>
      </c>
      <c r="H18" s="10">
        <v>406</v>
      </c>
      <c r="I18" s="10">
        <v>110</v>
      </c>
      <c r="J18" s="10">
        <v>34</v>
      </c>
      <c r="K18" s="10">
        <v>2269</v>
      </c>
    </row>
    <row r="19" spans="1:11" ht="14.25" customHeight="1">
      <c r="A19" s="112" t="s">
        <v>101</v>
      </c>
      <c r="B19" s="112"/>
      <c r="C19" s="112"/>
      <c r="D19" s="112"/>
      <c r="E19" s="112"/>
      <c r="F19" s="112"/>
      <c r="G19" s="112"/>
      <c r="H19" s="112"/>
      <c r="I19" s="112"/>
      <c r="J19" s="112"/>
      <c r="K19" s="112"/>
    </row>
    <row r="20" spans="1:11" ht="12.75" customHeight="1">
      <c r="A20" s="5">
        <v>2005</v>
      </c>
      <c r="B20" s="10">
        <v>422</v>
      </c>
      <c r="C20" s="10">
        <v>459</v>
      </c>
      <c r="D20" s="10">
        <v>1327</v>
      </c>
      <c r="E20" s="10">
        <v>1517</v>
      </c>
      <c r="F20" s="10">
        <v>1361</v>
      </c>
      <c r="G20" s="10">
        <v>1108</v>
      </c>
      <c r="H20" s="10">
        <v>1085</v>
      </c>
      <c r="I20" s="10">
        <v>368</v>
      </c>
      <c r="J20" s="10">
        <v>111</v>
      </c>
      <c r="K20" s="10">
        <v>7758</v>
      </c>
    </row>
    <row r="21" spans="1:11" ht="12.75" customHeight="1">
      <c r="A21" s="5">
        <v>2010</v>
      </c>
      <c r="B21" s="10">
        <v>425</v>
      </c>
      <c r="C21" s="10">
        <v>461</v>
      </c>
      <c r="D21" s="10">
        <v>1229</v>
      </c>
      <c r="E21" s="10">
        <v>1441</v>
      </c>
      <c r="F21" s="10">
        <v>1283</v>
      </c>
      <c r="G21" s="10">
        <v>1077</v>
      </c>
      <c r="H21" s="10">
        <v>1163</v>
      </c>
      <c r="I21" s="10">
        <v>409</v>
      </c>
      <c r="J21" s="10">
        <v>156</v>
      </c>
      <c r="K21" s="10">
        <v>7644</v>
      </c>
    </row>
    <row r="22" spans="1:11" ht="12.75" customHeight="1">
      <c r="A22" s="5">
        <v>2013</v>
      </c>
      <c r="B22" s="10">
        <v>418</v>
      </c>
      <c r="C22" s="10">
        <v>451</v>
      </c>
      <c r="D22" s="10">
        <v>1173</v>
      </c>
      <c r="E22" s="10">
        <v>1316</v>
      </c>
      <c r="F22" s="10">
        <v>1208</v>
      </c>
      <c r="G22" s="10">
        <v>1075</v>
      </c>
      <c r="H22" s="10">
        <v>1233</v>
      </c>
      <c r="I22" s="10">
        <v>484</v>
      </c>
      <c r="J22" s="10">
        <v>219</v>
      </c>
      <c r="K22" s="10">
        <v>7577</v>
      </c>
    </row>
    <row r="23" spans="1:11" ht="12.75" customHeight="1">
      <c r="A23" s="5">
        <v>2014</v>
      </c>
      <c r="B23" s="10">
        <v>426</v>
      </c>
      <c r="C23" s="10">
        <v>454</v>
      </c>
      <c r="D23" s="10">
        <v>1145</v>
      </c>
      <c r="E23" s="10">
        <v>1281</v>
      </c>
      <c r="F23" s="10">
        <v>1169</v>
      </c>
      <c r="G23" s="10">
        <v>1106</v>
      </c>
      <c r="H23" s="10">
        <v>1232</v>
      </c>
      <c r="I23" s="10">
        <v>515</v>
      </c>
      <c r="J23" s="10">
        <v>247</v>
      </c>
      <c r="K23" s="10">
        <v>7575</v>
      </c>
    </row>
    <row r="24" spans="1:11" ht="12.75" customHeight="1">
      <c r="A24" s="5">
        <v>2015</v>
      </c>
      <c r="B24" s="10">
        <v>433</v>
      </c>
      <c r="C24" s="10">
        <v>440</v>
      </c>
      <c r="D24" s="10">
        <v>1138</v>
      </c>
      <c r="E24" s="10">
        <v>1299</v>
      </c>
      <c r="F24" s="10">
        <v>1166</v>
      </c>
      <c r="G24" s="10">
        <v>1099</v>
      </c>
      <c r="H24" s="10">
        <v>1241</v>
      </c>
      <c r="I24" s="10">
        <v>502</v>
      </c>
      <c r="J24" s="10">
        <v>229</v>
      </c>
      <c r="K24" s="10">
        <v>7547</v>
      </c>
    </row>
    <row r="25" spans="1:11" ht="12.75" customHeight="1">
      <c r="A25" s="5"/>
      <c r="B25" s="10"/>
      <c r="C25" s="10"/>
      <c r="D25" s="10"/>
      <c r="E25" s="10"/>
      <c r="F25" s="10"/>
      <c r="G25" s="10"/>
      <c r="H25" s="10"/>
      <c r="I25" s="10"/>
      <c r="J25" s="10"/>
      <c r="K25" s="10"/>
    </row>
    <row r="26" spans="1:17" ht="14.25">
      <c r="A26" s="19" t="s">
        <v>112</v>
      </c>
      <c r="B26" s="19"/>
      <c r="C26" s="19"/>
      <c r="D26" s="19"/>
      <c r="E26" s="19"/>
      <c r="F26" s="19"/>
      <c r="G26" s="19"/>
      <c r="H26" s="19"/>
      <c r="I26" s="19"/>
      <c r="J26" s="19"/>
      <c r="K26" s="19"/>
      <c r="L26" s="19"/>
      <c r="M26" s="19"/>
      <c r="N26" s="19"/>
      <c r="O26" s="19"/>
      <c r="P26" s="19"/>
      <c r="Q26" s="19"/>
    </row>
    <row r="27" spans="1:17" ht="13.5" customHeight="1">
      <c r="A27" s="19" t="s">
        <v>152</v>
      </c>
      <c r="B27" s="19"/>
      <c r="C27" s="19"/>
      <c r="D27" s="19"/>
      <c r="E27" s="19"/>
      <c r="F27" s="19"/>
      <c r="G27" s="19"/>
      <c r="H27" s="19"/>
      <c r="I27" s="19"/>
      <c r="J27" s="19"/>
      <c r="K27" s="19"/>
      <c r="L27" s="19"/>
      <c r="M27" s="19"/>
      <c r="N27" s="19"/>
      <c r="O27" s="19"/>
      <c r="P27" s="19"/>
      <c r="Q27" s="19"/>
    </row>
    <row r="28" ht="13.5" customHeight="1"/>
    <row r="29" ht="12.75" customHeight="1">
      <c r="A29" s="7" t="s">
        <v>120</v>
      </c>
    </row>
  </sheetData>
  <sheetProtection sheet="1" objects="1" scenarios="1" selectLockedCells="1" selectUnlockedCells="1"/>
  <mergeCells count="5">
    <mergeCell ref="A1:L1"/>
    <mergeCell ref="A7:K7"/>
    <mergeCell ref="A13:K13"/>
    <mergeCell ref="A19:K19"/>
    <mergeCell ref="A5:K5"/>
  </mergeCells>
  <hyperlinks>
    <hyperlink ref="A29" r:id="rId1" display="© Commonwealth of Australia 2015"/>
  </hyperlinks>
  <printOptions/>
  <pageMargins left="0.7" right="0.7" top="0.75" bottom="0.75" header="0.3" footer="0.3"/>
  <pageSetup fitToHeight="1" fitToWidth="1" horizontalDpi="600" verticalDpi="600" orientation="portrait" paperSize="9" scale="66" r:id="rId5"/>
  <drawing r:id="rId4"/>
  <legacyDrawing r:id="rId3"/>
</worksheet>
</file>

<file path=xl/worksheets/sheet5.xml><?xml version="1.0" encoding="utf-8"?>
<worksheet xmlns="http://schemas.openxmlformats.org/spreadsheetml/2006/main" xmlns:r="http://schemas.openxmlformats.org/officeDocument/2006/relationships">
  <dimension ref="A1:Q29"/>
  <sheetViews>
    <sheetView showGridLines="0" zoomScalePageLayoutView="0" workbookViewId="0" topLeftCell="A1">
      <pane ySplit="6" topLeftCell="A7" activePane="bottomLeft" state="frozen"/>
      <selection pane="topLeft" activeCell="A1" sqref="A1:D1"/>
      <selection pane="bottomLeft" activeCell="A1" sqref="A1:N1"/>
    </sheetView>
  </sheetViews>
  <sheetFormatPr defaultColWidth="9.00390625" defaultRowHeight="14.25"/>
  <cols>
    <col min="1" max="1" width="16.625" style="0" customWidth="1"/>
    <col min="2" max="2" width="12.625" style="0" customWidth="1"/>
    <col min="3" max="4" width="9.00390625" style="0" customWidth="1"/>
    <col min="5" max="9" width="9.625" style="0" customWidth="1"/>
    <col min="10" max="10" width="10.625" style="0" customWidth="1"/>
    <col min="11" max="11" width="11.625" style="0" customWidth="1"/>
    <col min="12" max="13" width="9.00390625" style="0" customWidth="1"/>
  </cols>
  <sheetData>
    <row r="1" spans="1:14" ht="67.5" customHeight="1">
      <c r="A1" s="107" t="s">
        <v>0</v>
      </c>
      <c r="B1" s="107"/>
      <c r="C1" s="107"/>
      <c r="D1" s="107"/>
      <c r="E1" s="107"/>
      <c r="F1" s="107"/>
      <c r="G1" s="107"/>
      <c r="H1" s="107"/>
      <c r="I1" s="107"/>
      <c r="J1" s="107"/>
      <c r="K1" s="107"/>
      <c r="L1" s="107"/>
      <c r="M1" s="107"/>
      <c r="N1" s="107"/>
    </row>
    <row r="2" ht="22.5" customHeight="1">
      <c r="A2" s="17" t="str">
        <f>Contents!$A$4</f>
        <v>Table 80a: Summary Tables, 2005-2015</v>
      </c>
    </row>
    <row r="3" ht="12.75" customHeight="1">
      <c r="A3" s="2" t="str">
        <f>Contents!$A$3</f>
        <v>Released at 11:30 am (Canberra time) Friday, 18 March, 2016</v>
      </c>
    </row>
    <row r="4" ht="25.5" customHeight="1">
      <c r="A4" s="6" t="s">
        <v>147</v>
      </c>
    </row>
    <row r="5" spans="1:13" ht="25.5" customHeight="1">
      <c r="A5" s="113" t="s">
        <v>111</v>
      </c>
      <c r="B5" s="113"/>
      <c r="C5" s="113"/>
      <c r="D5" s="113"/>
      <c r="E5" s="113"/>
      <c r="F5" s="113"/>
      <c r="G5" s="113"/>
      <c r="H5" s="113"/>
      <c r="I5" s="113"/>
      <c r="J5" s="113"/>
      <c r="K5" s="113"/>
      <c r="L5" s="113"/>
      <c r="M5" s="113"/>
    </row>
    <row r="6" spans="1:13" ht="15" customHeight="1">
      <c r="A6" s="8"/>
      <c r="B6" s="9" t="s">
        <v>31</v>
      </c>
      <c r="C6" s="9" t="s">
        <v>32</v>
      </c>
      <c r="D6" s="9" t="s">
        <v>33</v>
      </c>
      <c r="E6" s="9" t="s">
        <v>34</v>
      </c>
      <c r="F6" s="9" t="s">
        <v>35</v>
      </c>
      <c r="G6" s="9" t="s">
        <v>36</v>
      </c>
      <c r="H6" s="9" t="s">
        <v>37</v>
      </c>
      <c r="I6" s="9" t="s">
        <v>38</v>
      </c>
      <c r="J6" s="9" t="s">
        <v>42</v>
      </c>
      <c r="K6" s="9" t="s">
        <v>43</v>
      </c>
      <c r="L6" s="9" t="s">
        <v>44</v>
      </c>
      <c r="M6" s="9" t="s">
        <v>40</v>
      </c>
    </row>
    <row r="7" spans="1:13" ht="14.25" customHeight="1">
      <c r="A7" s="112" t="s">
        <v>102</v>
      </c>
      <c r="B7" s="112"/>
      <c r="C7" s="112"/>
      <c r="D7" s="112"/>
      <c r="E7" s="112"/>
      <c r="F7" s="112"/>
      <c r="G7" s="112"/>
      <c r="H7" s="112"/>
      <c r="I7" s="112"/>
      <c r="J7" s="112"/>
      <c r="K7" s="112"/>
      <c r="L7" s="112"/>
      <c r="M7" s="112"/>
    </row>
    <row r="8" spans="1:13" ht="12.75" customHeight="1">
      <c r="A8" s="5">
        <v>2005</v>
      </c>
      <c r="B8" s="10">
        <v>87</v>
      </c>
      <c r="C8" s="10">
        <v>65</v>
      </c>
      <c r="D8" s="10">
        <v>153</v>
      </c>
      <c r="E8" s="10">
        <v>143</v>
      </c>
      <c r="F8" s="10">
        <v>87</v>
      </c>
      <c r="G8" s="10">
        <v>93</v>
      </c>
      <c r="H8" s="10">
        <v>181</v>
      </c>
      <c r="I8" s="10">
        <v>243</v>
      </c>
      <c r="J8" s="10">
        <v>210</v>
      </c>
      <c r="K8" s="10">
        <v>132</v>
      </c>
      <c r="L8" s="10">
        <v>129</v>
      </c>
      <c r="M8" s="10">
        <v>1523</v>
      </c>
    </row>
    <row r="9" spans="1:13" ht="12.75" customHeight="1">
      <c r="A9" s="5">
        <v>2010</v>
      </c>
      <c r="B9" s="10">
        <v>103</v>
      </c>
      <c r="C9" s="10">
        <v>80</v>
      </c>
      <c r="D9" s="10">
        <v>152</v>
      </c>
      <c r="E9" s="10">
        <v>122</v>
      </c>
      <c r="F9" s="10">
        <v>98</v>
      </c>
      <c r="G9" s="10">
        <v>79</v>
      </c>
      <c r="H9" s="10">
        <v>198</v>
      </c>
      <c r="I9" s="10">
        <v>218</v>
      </c>
      <c r="J9" s="10">
        <v>189</v>
      </c>
      <c r="K9" s="10">
        <v>148</v>
      </c>
      <c r="L9" s="10">
        <v>145</v>
      </c>
      <c r="M9" s="10">
        <v>1532</v>
      </c>
    </row>
    <row r="10" spans="1:13" ht="12.75" customHeight="1">
      <c r="A10" s="5">
        <v>2013</v>
      </c>
      <c r="B10" s="10">
        <v>103</v>
      </c>
      <c r="C10" s="10">
        <v>63</v>
      </c>
      <c r="D10" s="10">
        <v>150</v>
      </c>
      <c r="E10" s="10">
        <v>131</v>
      </c>
      <c r="F10" s="10">
        <v>88</v>
      </c>
      <c r="G10" s="10">
        <v>91</v>
      </c>
      <c r="H10" s="10">
        <v>215</v>
      </c>
      <c r="I10" s="10">
        <v>190</v>
      </c>
      <c r="J10" s="10">
        <v>210</v>
      </c>
      <c r="K10" s="10">
        <v>146</v>
      </c>
      <c r="L10" s="10">
        <v>143</v>
      </c>
      <c r="M10" s="10">
        <v>1530</v>
      </c>
    </row>
    <row r="11" spans="1:13" ht="12.75" customHeight="1">
      <c r="A11" s="5">
        <v>2014</v>
      </c>
      <c r="B11" s="10">
        <v>110</v>
      </c>
      <c r="C11" s="10">
        <v>56</v>
      </c>
      <c r="D11" s="10">
        <v>143</v>
      </c>
      <c r="E11" s="10">
        <v>129</v>
      </c>
      <c r="F11" s="10">
        <v>85</v>
      </c>
      <c r="G11" s="10">
        <v>95</v>
      </c>
      <c r="H11" s="10">
        <v>217</v>
      </c>
      <c r="I11" s="10">
        <v>200</v>
      </c>
      <c r="J11" s="10">
        <v>200</v>
      </c>
      <c r="K11" s="10">
        <v>142</v>
      </c>
      <c r="L11" s="10">
        <v>145</v>
      </c>
      <c r="M11" s="10">
        <v>1522</v>
      </c>
    </row>
    <row r="12" spans="1:13" ht="12.75" customHeight="1">
      <c r="A12" s="5">
        <v>2015</v>
      </c>
      <c r="B12" s="10">
        <v>99</v>
      </c>
      <c r="C12" s="10">
        <v>66</v>
      </c>
      <c r="D12" s="10">
        <v>150</v>
      </c>
      <c r="E12" s="10">
        <v>126</v>
      </c>
      <c r="F12" s="10">
        <v>97</v>
      </c>
      <c r="G12" s="10">
        <v>86</v>
      </c>
      <c r="H12" s="10">
        <v>191</v>
      </c>
      <c r="I12" s="10">
        <v>197</v>
      </c>
      <c r="J12" s="10">
        <v>201</v>
      </c>
      <c r="K12" s="10">
        <v>141</v>
      </c>
      <c r="L12" s="10">
        <v>182</v>
      </c>
      <c r="M12" s="10">
        <v>1536</v>
      </c>
    </row>
    <row r="13" spans="1:13" ht="14.25" customHeight="1">
      <c r="A13" s="112" t="s">
        <v>103</v>
      </c>
      <c r="B13" s="112"/>
      <c r="C13" s="112"/>
      <c r="D13" s="112"/>
      <c r="E13" s="112"/>
      <c r="F13" s="112"/>
      <c r="G13" s="112"/>
      <c r="H13" s="112"/>
      <c r="I13" s="112"/>
      <c r="J13" s="112"/>
      <c r="K13" s="112"/>
      <c r="L13" s="112"/>
      <c r="M13" s="112"/>
    </row>
    <row r="14" spans="1:13" ht="12.75" customHeight="1">
      <c r="A14" s="5">
        <v>2005</v>
      </c>
      <c r="B14" s="10">
        <v>61</v>
      </c>
      <c r="C14" s="10">
        <v>48</v>
      </c>
      <c r="D14" s="10">
        <v>132</v>
      </c>
      <c r="E14" s="10">
        <v>103</v>
      </c>
      <c r="F14" s="10">
        <v>90</v>
      </c>
      <c r="G14" s="10">
        <v>82</v>
      </c>
      <c r="H14" s="10">
        <v>189</v>
      </c>
      <c r="I14" s="10">
        <v>161</v>
      </c>
      <c r="J14" s="10">
        <v>128</v>
      </c>
      <c r="K14" s="10">
        <v>68</v>
      </c>
      <c r="L14" s="10">
        <v>47</v>
      </c>
      <c r="M14" s="10">
        <v>1109</v>
      </c>
    </row>
    <row r="15" spans="1:13" ht="12.75" customHeight="1">
      <c r="A15" s="5">
        <v>2010</v>
      </c>
      <c r="B15" s="10">
        <v>51</v>
      </c>
      <c r="C15" s="10">
        <v>47</v>
      </c>
      <c r="D15" s="10">
        <v>106</v>
      </c>
      <c r="E15" s="10">
        <v>150</v>
      </c>
      <c r="F15" s="10">
        <v>91</v>
      </c>
      <c r="G15" s="10">
        <v>89</v>
      </c>
      <c r="H15" s="10">
        <v>202</v>
      </c>
      <c r="I15" s="10">
        <v>165</v>
      </c>
      <c r="J15" s="10">
        <v>140</v>
      </c>
      <c r="K15" s="10">
        <v>73</v>
      </c>
      <c r="L15" s="10">
        <v>51</v>
      </c>
      <c r="M15" s="10">
        <v>1165</v>
      </c>
    </row>
    <row r="16" spans="1:13" ht="12.75" customHeight="1">
      <c r="A16" s="5">
        <v>2013</v>
      </c>
      <c r="B16" s="10">
        <v>55</v>
      </c>
      <c r="C16" s="10">
        <v>36</v>
      </c>
      <c r="D16" s="10">
        <v>108</v>
      </c>
      <c r="E16" s="10">
        <v>146</v>
      </c>
      <c r="F16" s="10">
        <v>100</v>
      </c>
      <c r="G16" s="10">
        <v>77</v>
      </c>
      <c r="H16" s="10">
        <v>217</v>
      </c>
      <c r="I16" s="10">
        <v>156</v>
      </c>
      <c r="J16" s="10">
        <v>143</v>
      </c>
      <c r="K16" s="10">
        <v>82</v>
      </c>
      <c r="L16" s="10">
        <v>56</v>
      </c>
      <c r="M16" s="10">
        <v>1176</v>
      </c>
    </row>
    <row r="17" spans="1:13" ht="12.75" customHeight="1">
      <c r="A17" s="5">
        <v>2014</v>
      </c>
      <c r="B17" s="10">
        <v>58</v>
      </c>
      <c r="C17" s="10">
        <v>34</v>
      </c>
      <c r="D17" s="10">
        <v>109</v>
      </c>
      <c r="E17" s="10">
        <v>145</v>
      </c>
      <c r="F17" s="10">
        <v>97</v>
      </c>
      <c r="G17" s="10">
        <v>85</v>
      </c>
      <c r="H17" s="10">
        <v>206</v>
      </c>
      <c r="I17" s="10">
        <v>163</v>
      </c>
      <c r="J17" s="10">
        <v>132</v>
      </c>
      <c r="K17" s="10">
        <v>91</v>
      </c>
      <c r="L17" s="10">
        <v>62</v>
      </c>
      <c r="M17" s="10">
        <v>1182</v>
      </c>
    </row>
    <row r="18" spans="1:13" ht="12.75" customHeight="1">
      <c r="A18" s="5">
        <v>2015</v>
      </c>
      <c r="B18" s="10">
        <v>50</v>
      </c>
      <c r="C18" s="10">
        <v>38</v>
      </c>
      <c r="D18" s="10">
        <v>108</v>
      </c>
      <c r="E18" s="10">
        <v>127</v>
      </c>
      <c r="F18" s="10">
        <v>122</v>
      </c>
      <c r="G18" s="10">
        <v>76</v>
      </c>
      <c r="H18" s="10">
        <v>199</v>
      </c>
      <c r="I18" s="10">
        <v>157</v>
      </c>
      <c r="J18" s="10">
        <v>135</v>
      </c>
      <c r="K18" s="10">
        <v>98</v>
      </c>
      <c r="L18" s="10">
        <v>86</v>
      </c>
      <c r="M18" s="10">
        <v>1196</v>
      </c>
    </row>
    <row r="19" spans="1:13" ht="14.25" customHeight="1">
      <c r="A19" s="112" t="s">
        <v>101</v>
      </c>
      <c r="B19" s="112"/>
      <c r="C19" s="112"/>
      <c r="D19" s="112"/>
      <c r="E19" s="112"/>
      <c r="F19" s="112"/>
      <c r="G19" s="112"/>
      <c r="H19" s="112"/>
      <c r="I19" s="112"/>
      <c r="J19" s="112"/>
      <c r="K19" s="112"/>
      <c r="L19" s="112"/>
      <c r="M19" s="112"/>
    </row>
    <row r="20" spans="1:13" ht="12.75" customHeight="1">
      <c r="A20" s="5">
        <v>2005</v>
      </c>
      <c r="B20" s="10">
        <v>148</v>
      </c>
      <c r="C20" s="10">
        <v>113</v>
      </c>
      <c r="D20" s="10">
        <v>285</v>
      </c>
      <c r="E20" s="10">
        <v>246</v>
      </c>
      <c r="F20" s="10">
        <v>177</v>
      </c>
      <c r="G20" s="10">
        <v>175</v>
      </c>
      <c r="H20" s="10">
        <v>370</v>
      </c>
      <c r="I20" s="10">
        <v>404</v>
      </c>
      <c r="J20" s="10">
        <v>338</v>
      </c>
      <c r="K20" s="10">
        <v>200</v>
      </c>
      <c r="L20" s="10">
        <v>176</v>
      </c>
      <c r="M20" s="10">
        <v>2632</v>
      </c>
    </row>
    <row r="21" spans="1:13" ht="12.75" customHeight="1">
      <c r="A21" s="5">
        <v>2010</v>
      </c>
      <c r="B21" s="10">
        <v>154</v>
      </c>
      <c r="C21" s="10">
        <v>127</v>
      </c>
      <c r="D21" s="10">
        <v>258</v>
      </c>
      <c r="E21" s="10">
        <v>272</v>
      </c>
      <c r="F21" s="10">
        <v>189</v>
      </c>
      <c r="G21" s="10">
        <v>168</v>
      </c>
      <c r="H21" s="10">
        <v>400</v>
      </c>
      <c r="I21" s="10">
        <v>383</v>
      </c>
      <c r="J21" s="10">
        <v>329</v>
      </c>
      <c r="K21" s="10">
        <v>221</v>
      </c>
      <c r="L21" s="10">
        <v>196</v>
      </c>
      <c r="M21" s="10">
        <v>2697</v>
      </c>
    </row>
    <row r="22" spans="1:13" ht="12.75" customHeight="1">
      <c r="A22" s="5">
        <v>2013</v>
      </c>
      <c r="B22" s="10">
        <v>158</v>
      </c>
      <c r="C22" s="10">
        <v>99</v>
      </c>
      <c r="D22" s="10">
        <v>258</v>
      </c>
      <c r="E22" s="10">
        <v>277</v>
      </c>
      <c r="F22" s="10">
        <v>188</v>
      </c>
      <c r="G22" s="10">
        <v>168</v>
      </c>
      <c r="H22" s="10">
        <v>432</v>
      </c>
      <c r="I22" s="10">
        <v>346</v>
      </c>
      <c r="J22" s="10">
        <v>353</v>
      </c>
      <c r="K22" s="10">
        <v>228</v>
      </c>
      <c r="L22" s="10">
        <v>199</v>
      </c>
      <c r="M22" s="10">
        <v>2706</v>
      </c>
    </row>
    <row r="23" spans="1:13" ht="12.75" customHeight="1">
      <c r="A23" s="5">
        <v>2014</v>
      </c>
      <c r="B23" s="10">
        <v>168</v>
      </c>
      <c r="C23" s="10">
        <v>90</v>
      </c>
      <c r="D23" s="10">
        <v>252</v>
      </c>
      <c r="E23" s="10">
        <v>274</v>
      </c>
      <c r="F23" s="10">
        <v>182</v>
      </c>
      <c r="G23" s="10">
        <v>180</v>
      </c>
      <c r="H23" s="10">
        <v>423</v>
      </c>
      <c r="I23" s="10">
        <v>363</v>
      </c>
      <c r="J23" s="10">
        <v>332</v>
      </c>
      <c r="K23" s="10">
        <v>233</v>
      </c>
      <c r="L23" s="10">
        <v>207</v>
      </c>
      <c r="M23" s="10">
        <v>2704</v>
      </c>
    </row>
    <row r="24" spans="1:13" ht="12.75" customHeight="1">
      <c r="A24" s="5">
        <v>2015</v>
      </c>
      <c r="B24" s="10">
        <v>149</v>
      </c>
      <c r="C24" s="10">
        <v>104</v>
      </c>
      <c r="D24" s="10">
        <v>258</v>
      </c>
      <c r="E24" s="10">
        <v>253</v>
      </c>
      <c r="F24" s="10">
        <v>219</v>
      </c>
      <c r="G24" s="10">
        <v>162</v>
      </c>
      <c r="H24" s="10">
        <v>390</v>
      </c>
      <c r="I24" s="10">
        <v>354</v>
      </c>
      <c r="J24" s="10">
        <v>336</v>
      </c>
      <c r="K24" s="10">
        <v>239</v>
      </c>
      <c r="L24" s="10">
        <v>268</v>
      </c>
      <c r="M24" s="10">
        <v>2732</v>
      </c>
    </row>
    <row r="25" spans="1:13" ht="12.75" customHeight="1">
      <c r="A25" s="5"/>
      <c r="B25" s="10"/>
      <c r="C25" s="10"/>
      <c r="D25" s="10"/>
      <c r="E25" s="10"/>
      <c r="F25" s="10"/>
      <c r="G25" s="10"/>
      <c r="H25" s="10"/>
      <c r="I25" s="10"/>
      <c r="J25" s="10"/>
      <c r="K25" s="10"/>
      <c r="L25" s="10"/>
      <c r="M25" s="10"/>
    </row>
    <row r="26" spans="1:17" ht="14.25">
      <c r="A26" s="19" t="s">
        <v>113</v>
      </c>
      <c r="B26" s="19"/>
      <c r="C26" s="19"/>
      <c r="D26" s="19"/>
      <c r="E26" s="19"/>
      <c r="F26" s="19"/>
      <c r="G26" s="19"/>
      <c r="H26" s="19"/>
      <c r="I26" s="19"/>
      <c r="J26" s="19"/>
      <c r="K26" s="19"/>
      <c r="L26" s="19"/>
      <c r="M26" s="19"/>
      <c r="N26" s="19"/>
      <c r="O26" s="19"/>
      <c r="P26" s="19"/>
      <c r="Q26" s="19"/>
    </row>
    <row r="27" spans="1:17" ht="13.5" customHeight="1">
      <c r="A27" s="19" t="s">
        <v>151</v>
      </c>
      <c r="B27" s="19"/>
      <c r="C27" s="19"/>
      <c r="D27" s="19"/>
      <c r="E27" s="19"/>
      <c r="F27" s="19"/>
      <c r="G27" s="19"/>
      <c r="H27" s="19"/>
      <c r="I27" s="19"/>
      <c r="J27" s="19"/>
      <c r="K27" s="19"/>
      <c r="L27" s="19"/>
      <c r="M27" s="19"/>
      <c r="N27" s="19"/>
      <c r="O27" s="19"/>
      <c r="P27" s="19"/>
      <c r="Q27" s="19"/>
    </row>
    <row r="28" ht="13.5" customHeight="1"/>
    <row r="29" ht="12.75" customHeight="1">
      <c r="A29" s="7" t="s">
        <v>120</v>
      </c>
    </row>
  </sheetData>
  <sheetProtection sheet="1" objects="1" scenarios="1" selectLockedCells="1" selectUnlockedCells="1"/>
  <mergeCells count="5">
    <mergeCell ref="A1:N1"/>
    <mergeCell ref="A7:M7"/>
    <mergeCell ref="A13:M13"/>
    <mergeCell ref="A19:M19"/>
    <mergeCell ref="A5:M5"/>
  </mergeCells>
  <hyperlinks>
    <hyperlink ref="A29" r:id="rId1" display="© Commonwealth of Australia 2015"/>
  </hyperlinks>
  <printOptions/>
  <pageMargins left="0.7" right="0.7" top="0.75" bottom="0.75" header="0.3" footer="0.3"/>
  <pageSetup horizontalDpi="600" verticalDpi="600" orientation="portrait" paperSize="9" scale="55" r:id="rId5"/>
  <drawing r:id="rId4"/>
  <legacyDrawing r:id="rId3"/>
</worksheet>
</file>

<file path=xl/worksheets/sheet6.xml><?xml version="1.0" encoding="utf-8"?>
<worksheet xmlns="http://schemas.openxmlformats.org/spreadsheetml/2006/main" xmlns:r="http://schemas.openxmlformats.org/officeDocument/2006/relationships">
  <dimension ref="A1:M41"/>
  <sheetViews>
    <sheetView showGridLines="0" zoomScalePageLayoutView="0" workbookViewId="0" topLeftCell="A1">
      <pane ySplit="6" topLeftCell="A7" activePane="bottomLeft" state="frozen"/>
      <selection pane="topLeft" activeCell="A1" sqref="A1:D1"/>
      <selection pane="bottomLeft" activeCell="A1" sqref="A1:K1"/>
    </sheetView>
  </sheetViews>
  <sheetFormatPr defaultColWidth="9.00390625" defaultRowHeight="14.25"/>
  <cols>
    <col min="1" max="1" width="16.125" style="0" customWidth="1"/>
    <col min="2" max="10" width="9.00390625" style="0" customWidth="1"/>
    <col min="12" max="12" width="16.12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5.5" customHeight="1">
      <c r="A4" s="6" t="s">
        <v>130</v>
      </c>
    </row>
    <row r="5" spans="1:10" ht="25.5" customHeight="1">
      <c r="A5" s="8"/>
      <c r="B5" s="9" t="s">
        <v>9</v>
      </c>
      <c r="C5" s="9" t="s">
        <v>10</v>
      </c>
      <c r="D5" s="9" t="s">
        <v>11</v>
      </c>
      <c r="E5" s="9" t="s">
        <v>12</v>
      </c>
      <c r="F5" s="9" t="s">
        <v>13</v>
      </c>
      <c r="G5" s="9" t="s">
        <v>14</v>
      </c>
      <c r="H5" s="9" t="s">
        <v>15</v>
      </c>
      <c r="I5" s="9" t="s">
        <v>16</v>
      </c>
      <c r="J5" s="9" t="s">
        <v>17</v>
      </c>
    </row>
    <row r="6" spans="1:10" ht="12.75" customHeight="1">
      <c r="A6" s="116" t="s">
        <v>95</v>
      </c>
      <c r="B6" s="116"/>
      <c r="C6" s="116"/>
      <c r="D6" s="116"/>
      <c r="E6" s="116"/>
      <c r="F6" s="116"/>
      <c r="G6" s="116"/>
      <c r="H6" s="116"/>
      <c r="I6" s="116"/>
      <c r="J6" s="116"/>
    </row>
    <row r="7" spans="1:10" ht="14.25" customHeight="1">
      <c r="A7" s="112" t="s">
        <v>45</v>
      </c>
      <c r="B7" s="112"/>
      <c r="C7" s="112"/>
      <c r="D7" s="112"/>
      <c r="E7" s="112"/>
      <c r="F7" s="112"/>
      <c r="G7" s="112"/>
      <c r="H7" s="112"/>
      <c r="I7" s="112"/>
      <c r="J7" s="112"/>
    </row>
    <row r="8" ht="12.75" customHeight="1">
      <c r="A8" s="5" t="s">
        <v>46</v>
      </c>
    </row>
    <row r="9" spans="1:10" ht="12.75" customHeight="1">
      <c r="A9" s="11">
        <v>2005</v>
      </c>
      <c r="B9" s="32">
        <v>740439</v>
      </c>
      <c r="C9" s="32">
        <v>536635</v>
      </c>
      <c r="D9" s="32">
        <v>450964</v>
      </c>
      <c r="E9" s="32">
        <v>164714</v>
      </c>
      <c r="F9" s="32">
        <v>228817</v>
      </c>
      <c r="G9" s="32">
        <v>60605</v>
      </c>
      <c r="H9" s="32">
        <v>28554</v>
      </c>
      <c r="I9" s="32">
        <v>35359</v>
      </c>
      <c r="J9" s="32">
        <v>2246087</v>
      </c>
    </row>
    <row r="10" spans="1:10" ht="12.75" customHeight="1">
      <c r="A10" s="11">
        <v>2010</v>
      </c>
      <c r="B10" s="32">
        <v>741061</v>
      </c>
      <c r="C10" s="32">
        <v>537594</v>
      </c>
      <c r="D10" s="32">
        <v>485798</v>
      </c>
      <c r="E10" s="32">
        <v>163166</v>
      </c>
      <c r="F10" s="32">
        <v>233839</v>
      </c>
      <c r="G10" s="32">
        <v>57331</v>
      </c>
      <c r="H10" s="32">
        <v>29084</v>
      </c>
      <c r="I10" s="32">
        <v>34484</v>
      </c>
      <c r="J10" s="32">
        <v>2282357</v>
      </c>
    </row>
    <row r="11" spans="1:10" ht="12.75" customHeight="1">
      <c r="A11" s="11">
        <v>2013</v>
      </c>
      <c r="B11" s="32">
        <v>753994</v>
      </c>
      <c r="C11" s="32">
        <v>553442</v>
      </c>
      <c r="D11" s="32">
        <v>506944</v>
      </c>
      <c r="E11" s="32">
        <v>166544</v>
      </c>
      <c r="F11" s="32">
        <v>253383</v>
      </c>
      <c r="G11" s="32">
        <v>55757</v>
      </c>
      <c r="H11" s="32">
        <v>29370</v>
      </c>
      <c r="I11" s="32">
        <v>36281</v>
      </c>
      <c r="J11" s="32">
        <v>2355715</v>
      </c>
    </row>
    <row r="12" spans="1:10" ht="12.75" customHeight="1">
      <c r="A12" s="11">
        <v>2014</v>
      </c>
      <c r="B12" s="32">
        <v>762244</v>
      </c>
      <c r="C12" s="32">
        <v>563549</v>
      </c>
      <c r="D12" s="32">
        <v>515501</v>
      </c>
      <c r="E12" s="32">
        <v>165144</v>
      </c>
      <c r="F12" s="32">
        <v>258627</v>
      </c>
      <c r="G12" s="32">
        <v>55864</v>
      </c>
      <c r="H12" s="32">
        <v>29395</v>
      </c>
      <c r="I12" s="32">
        <v>37205</v>
      </c>
      <c r="J12" s="32">
        <v>2387529</v>
      </c>
    </row>
    <row r="13" spans="1:10" ht="12.75" customHeight="1">
      <c r="A13" s="11">
        <v>2015</v>
      </c>
      <c r="B13" s="32">
        <v>770574</v>
      </c>
      <c r="C13" s="32">
        <v>575481</v>
      </c>
      <c r="D13" s="32">
        <v>522345</v>
      </c>
      <c r="E13" s="32">
        <v>167508</v>
      </c>
      <c r="F13" s="32">
        <v>266903</v>
      </c>
      <c r="G13" s="32">
        <v>56080</v>
      </c>
      <c r="H13" s="32">
        <v>28741</v>
      </c>
      <c r="I13" s="32">
        <v>38628</v>
      </c>
      <c r="J13" s="32">
        <v>2426260</v>
      </c>
    </row>
    <row r="14" ht="12.75" customHeight="1">
      <c r="A14" s="5" t="s">
        <v>47</v>
      </c>
    </row>
    <row r="15" spans="1:10" ht="12.75" customHeight="1">
      <c r="A15" s="11">
        <v>2005</v>
      </c>
      <c r="B15" s="32">
        <v>367247</v>
      </c>
      <c r="C15" s="32">
        <v>289312</v>
      </c>
      <c r="D15" s="32">
        <v>196290</v>
      </c>
      <c r="E15" s="32">
        <v>84711</v>
      </c>
      <c r="F15" s="32">
        <v>109483</v>
      </c>
      <c r="G15" s="32">
        <v>21899</v>
      </c>
      <c r="H15" s="32">
        <v>8819</v>
      </c>
      <c r="I15" s="32">
        <v>24291</v>
      </c>
      <c r="J15" s="32">
        <v>1102052</v>
      </c>
    </row>
    <row r="16" spans="1:10" ht="12.75" customHeight="1">
      <c r="A16" s="11">
        <v>2010</v>
      </c>
      <c r="B16" s="32">
        <v>378028</v>
      </c>
      <c r="C16" s="32">
        <v>311381</v>
      </c>
      <c r="D16" s="32">
        <v>239158</v>
      </c>
      <c r="E16" s="32">
        <v>91857</v>
      </c>
      <c r="F16" s="32">
        <v>124530</v>
      </c>
      <c r="G16" s="32">
        <v>23510</v>
      </c>
      <c r="H16" s="32">
        <v>10247</v>
      </c>
      <c r="I16" s="32">
        <v>25811</v>
      </c>
      <c r="J16" s="32">
        <v>1204522</v>
      </c>
    </row>
    <row r="17" spans="1:10" ht="12.75" customHeight="1">
      <c r="A17" s="11">
        <v>2013</v>
      </c>
      <c r="B17" s="32">
        <v>398557</v>
      </c>
      <c r="C17" s="32">
        <v>327708</v>
      </c>
      <c r="D17" s="32">
        <v>254467</v>
      </c>
      <c r="E17" s="32">
        <v>94604</v>
      </c>
      <c r="F17" s="32">
        <v>131712</v>
      </c>
      <c r="G17" s="32">
        <v>23875</v>
      </c>
      <c r="H17" s="32">
        <v>11039</v>
      </c>
      <c r="I17" s="32">
        <v>26928</v>
      </c>
      <c r="J17" s="32">
        <v>1268890</v>
      </c>
    </row>
    <row r="18" spans="1:10" ht="12.75" customHeight="1">
      <c r="A18" s="11">
        <v>2014</v>
      </c>
      <c r="B18" s="32">
        <v>404497</v>
      </c>
      <c r="C18" s="32">
        <v>333486</v>
      </c>
      <c r="D18" s="32">
        <v>257808</v>
      </c>
      <c r="E18" s="32">
        <v>94739</v>
      </c>
      <c r="F18" s="32">
        <v>133183</v>
      </c>
      <c r="G18" s="32">
        <v>24034</v>
      </c>
      <c r="H18" s="32">
        <v>11252</v>
      </c>
      <c r="I18" s="32">
        <v>27237</v>
      </c>
      <c r="J18" s="32">
        <v>1286236</v>
      </c>
    </row>
    <row r="19" spans="1:10" ht="12.75" customHeight="1">
      <c r="A19" s="11">
        <v>2015</v>
      </c>
      <c r="B19" s="32">
        <v>409467</v>
      </c>
      <c r="C19" s="32">
        <v>338081</v>
      </c>
      <c r="D19" s="32">
        <v>261879</v>
      </c>
      <c r="E19" s="32">
        <v>94725</v>
      </c>
      <c r="F19" s="32">
        <v>137193</v>
      </c>
      <c r="G19" s="32">
        <v>24092</v>
      </c>
      <c r="H19" s="32">
        <v>11671</v>
      </c>
      <c r="I19" s="32">
        <v>27326</v>
      </c>
      <c r="J19" s="32">
        <v>1304434</v>
      </c>
    </row>
    <row r="20" ht="12.75" customHeight="1">
      <c r="A20" s="5" t="s">
        <v>48</v>
      </c>
    </row>
    <row r="21" spans="1:10" ht="12.75" customHeight="1">
      <c r="A21" s="11">
        <v>2005</v>
      </c>
      <c r="B21" s="32">
        <v>1107686</v>
      </c>
      <c r="C21" s="32">
        <v>825947</v>
      </c>
      <c r="D21" s="32">
        <v>647254</v>
      </c>
      <c r="E21" s="32">
        <v>249425</v>
      </c>
      <c r="F21" s="32">
        <v>338300</v>
      </c>
      <c r="G21" s="32">
        <v>82504</v>
      </c>
      <c r="H21" s="32">
        <v>37373</v>
      </c>
      <c r="I21" s="32">
        <v>59650</v>
      </c>
      <c r="J21" s="32">
        <v>3348139</v>
      </c>
    </row>
    <row r="22" spans="1:10" ht="12.75" customHeight="1">
      <c r="A22" s="11">
        <v>2010</v>
      </c>
      <c r="B22" s="32">
        <v>1119089</v>
      </c>
      <c r="C22" s="32">
        <v>848975</v>
      </c>
      <c r="D22" s="32">
        <v>724956</v>
      </c>
      <c r="E22" s="32">
        <v>255023</v>
      </c>
      <c r="F22" s="32">
        <v>358369</v>
      </c>
      <c r="G22" s="32">
        <v>80841</v>
      </c>
      <c r="H22" s="32">
        <v>39331</v>
      </c>
      <c r="I22" s="32">
        <v>60295</v>
      </c>
      <c r="J22" s="32">
        <v>3486879</v>
      </c>
    </row>
    <row r="23" spans="1:12" ht="12.75" customHeight="1">
      <c r="A23" s="11">
        <v>2013</v>
      </c>
      <c r="B23" s="32">
        <v>1152551</v>
      </c>
      <c r="C23" s="32">
        <v>881150</v>
      </c>
      <c r="D23" s="32">
        <v>761411</v>
      </c>
      <c r="E23" s="32">
        <v>261148</v>
      </c>
      <c r="F23" s="32">
        <v>385095</v>
      </c>
      <c r="G23" s="32">
        <v>79632</v>
      </c>
      <c r="H23" s="32">
        <v>40409</v>
      </c>
      <c r="I23" s="32">
        <v>63209</v>
      </c>
      <c r="J23" s="32">
        <v>3624605</v>
      </c>
      <c r="L23" t="s">
        <v>129</v>
      </c>
    </row>
    <row r="24" spans="1:13" ht="12.75" customHeight="1">
      <c r="A24" s="11">
        <v>2014</v>
      </c>
      <c r="B24" s="32">
        <v>1166741</v>
      </c>
      <c r="C24" s="32">
        <v>897035</v>
      </c>
      <c r="D24" s="32">
        <v>773309</v>
      </c>
      <c r="E24" s="32">
        <v>259883</v>
      </c>
      <c r="F24" s="32">
        <v>391810</v>
      </c>
      <c r="G24" s="32">
        <v>79898</v>
      </c>
      <c r="H24" s="32">
        <v>40647</v>
      </c>
      <c r="I24" s="32">
        <v>64442</v>
      </c>
      <c r="J24" s="32">
        <v>3673765</v>
      </c>
      <c r="M24" s="29"/>
    </row>
    <row r="25" spans="1:10" ht="12.75" customHeight="1">
      <c r="A25" s="11">
        <v>2015</v>
      </c>
      <c r="B25" s="31">
        <v>1180041</v>
      </c>
      <c r="C25" s="31">
        <v>913562</v>
      </c>
      <c r="D25" s="31">
        <v>784224</v>
      </c>
      <c r="E25" s="31">
        <v>262233</v>
      </c>
      <c r="F25" s="31">
        <v>404096</v>
      </c>
      <c r="G25" s="31">
        <v>80172</v>
      </c>
      <c r="H25" s="31">
        <v>40412</v>
      </c>
      <c r="I25" s="31">
        <v>65954</v>
      </c>
      <c r="J25" s="31">
        <v>3730694</v>
      </c>
    </row>
    <row r="26" spans="1:10" ht="14.25" customHeight="1">
      <c r="A26" s="112" t="s">
        <v>49</v>
      </c>
      <c r="B26" s="114"/>
      <c r="C26" s="115"/>
      <c r="D26" s="115"/>
      <c r="E26" s="115"/>
      <c r="F26" s="115"/>
      <c r="G26" s="115"/>
      <c r="H26" s="115"/>
      <c r="I26" s="115"/>
      <c r="J26" s="114"/>
    </row>
    <row r="27" spans="1:10" s="27" customFormat="1" ht="12.75" customHeight="1">
      <c r="A27" s="30">
        <v>2005</v>
      </c>
      <c r="B27" s="28">
        <v>2758</v>
      </c>
      <c r="C27" s="28">
        <v>3824</v>
      </c>
      <c r="D27" s="28">
        <v>4950</v>
      </c>
      <c r="E27" s="28">
        <v>6953</v>
      </c>
      <c r="F27" s="28">
        <v>3254</v>
      </c>
      <c r="G27" s="28">
        <v>1902</v>
      </c>
      <c r="H27" s="28">
        <v>1137</v>
      </c>
      <c r="I27" s="28">
        <v>295</v>
      </c>
      <c r="J27" s="28">
        <v>25073</v>
      </c>
    </row>
    <row r="28" spans="1:10" ht="12.75" customHeight="1">
      <c r="A28" s="11">
        <v>2010</v>
      </c>
      <c r="B28" s="10">
        <v>2346</v>
      </c>
      <c r="C28" s="10">
        <v>3624</v>
      </c>
      <c r="D28" s="10">
        <v>6661</v>
      </c>
      <c r="E28" s="10">
        <v>6573</v>
      </c>
      <c r="F28" s="10">
        <v>2393</v>
      </c>
      <c r="G28" s="10">
        <v>2241</v>
      </c>
      <c r="H28" s="10">
        <v>60</v>
      </c>
      <c r="I28" s="10">
        <v>98</v>
      </c>
      <c r="J28" s="10">
        <v>23996</v>
      </c>
    </row>
    <row r="29" spans="1:10" ht="12.75" customHeight="1">
      <c r="A29" s="11">
        <v>2013</v>
      </c>
      <c r="B29" s="10">
        <v>2698</v>
      </c>
      <c r="C29" s="10">
        <v>3288</v>
      </c>
      <c r="D29" s="10">
        <v>8951</v>
      </c>
      <c r="E29" s="10">
        <v>2505</v>
      </c>
      <c r="F29" s="10">
        <v>1808</v>
      </c>
      <c r="G29" s="10">
        <v>1267</v>
      </c>
      <c r="H29" s="10">
        <v>181</v>
      </c>
      <c r="I29" s="10">
        <v>216</v>
      </c>
      <c r="J29" s="10">
        <v>20914</v>
      </c>
    </row>
    <row r="30" spans="1:10" ht="12.75" customHeight="1">
      <c r="A30" s="11">
        <v>2014</v>
      </c>
      <c r="B30" s="10">
        <v>2630</v>
      </c>
      <c r="C30" s="10">
        <v>3150</v>
      </c>
      <c r="D30" s="10">
        <v>8794</v>
      </c>
      <c r="E30" s="10">
        <v>2409</v>
      </c>
      <c r="F30" s="10">
        <v>1695</v>
      </c>
      <c r="G30" s="10">
        <v>1255</v>
      </c>
      <c r="H30" s="10">
        <v>231</v>
      </c>
      <c r="I30" s="10">
        <v>172</v>
      </c>
      <c r="J30" s="10">
        <v>20336</v>
      </c>
    </row>
    <row r="31" spans="1:10" ht="12.75" customHeight="1">
      <c r="A31" s="11">
        <v>2015</v>
      </c>
      <c r="B31" s="10">
        <v>2501</v>
      </c>
      <c r="C31" s="10">
        <v>3293</v>
      </c>
      <c r="D31" s="10">
        <v>9321</v>
      </c>
      <c r="E31" s="10">
        <v>2250</v>
      </c>
      <c r="F31" s="10">
        <v>1783</v>
      </c>
      <c r="G31" s="10">
        <v>687</v>
      </c>
      <c r="H31" s="10">
        <v>273</v>
      </c>
      <c r="I31" s="10">
        <v>171</v>
      </c>
      <c r="J31" s="10">
        <v>20279</v>
      </c>
    </row>
    <row r="32" spans="1:10" ht="14.25" customHeight="1">
      <c r="A32" s="112" t="s">
        <v>50</v>
      </c>
      <c r="B32" s="112"/>
      <c r="C32" s="112"/>
      <c r="D32" s="112"/>
      <c r="E32" s="112"/>
      <c r="F32" s="112"/>
      <c r="G32" s="112"/>
      <c r="H32" s="112"/>
      <c r="I32" s="112"/>
      <c r="J32" s="112"/>
    </row>
    <row r="33" spans="1:10" ht="12.75" customHeight="1">
      <c r="A33" s="11">
        <v>2005</v>
      </c>
      <c r="B33" s="104">
        <v>1110444</v>
      </c>
      <c r="C33" s="104">
        <v>829771</v>
      </c>
      <c r="D33" s="104">
        <v>652204</v>
      </c>
      <c r="E33" s="104">
        <v>256378</v>
      </c>
      <c r="F33" s="104">
        <v>341554</v>
      </c>
      <c r="G33" s="104">
        <v>84406</v>
      </c>
      <c r="H33" s="104">
        <v>38510</v>
      </c>
      <c r="I33" s="104">
        <v>59945</v>
      </c>
      <c r="J33" s="104">
        <v>3373212</v>
      </c>
    </row>
    <row r="34" spans="1:10" ht="12.75" customHeight="1">
      <c r="A34" s="11">
        <v>2010</v>
      </c>
      <c r="B34" s="104">
        <v>1121435</v>
      </c>
      <c r="C34" s="104">
        <v>852599</v>
      </c>
      <c r="D34" s="104">
        <v>731617</v>
      </c>
      <c r="E34" s="104">
        <v>261596</v>
      </c>
      <c r="F34" s="104">
        <v>360762</v>
      </c>
      <c r="G34" s="104">
        <v>83082</v>
      </c>
      <c r="H34" s="104">
        <v>39391</v>
      </c>
      <c r="I34" s="104">
        <v>60393</v>
      </c>
      <c r="J34" s="104">
        <v>3510875</v>
      </c>
    </row>
    <row r="35" spans="1:10" ht="12.75" customHeight="1">
      <c r="A35" s="11">
        <v>2013</v>
      </c>
      <c r="B35" s="104">
        <v>1155249</v>
      </c>
      <c r="C35" s="104">
        <v>884438</v>
      </c>
      <c r="D35" s="104">
        <v>770362</v>
      </c>
      <c r="E35" s="104">
        <v>263653</v>
      </c>
      <c r="F35" s="104">
        <v>386903</v>
      </c>
      <c r="G35" s="104">
        <v>80899</v>
      </c>
      <c r="H35" s="104">
        <v>40590</v>
      </c>
      <c r="I35" s="104">
        <v>63425</v>
      </c>
      <c r="J35" s="104">
        <v>3645519</v>
      </c>
    </row>
    <row r="36" spans="1:10" ht="12.75" customHeight="1">
      <c r="A36" s="11">
        <v>2014</v>
      </c>
      <c r="B36" s="104">
        <v>1169371</v>
      </c>
      <c r="C36" s="104">
        <v>900185</v>
      </c>
      <c r="D36" s="104">
        <v>782103</v>
      </c>
      <c r="E36" s="104">
        <v>262292</v>
      </c>
      <c r="F36" s="104">
        <v>393505</v>
      </c>
      <c r="G36" s="104">
        <v>81153</v>
      </c>
      <c r="H36" s="104">
        <v>40878</v>
      </c>
      <c r="I36" s="104">
        <v>64614</v>
      </c>
      <c r="J36" s="104">
        <v>3694101</v>
      </c>
    </row>
    <row r="37" spans="1:10" ht="12.75" customHeight="1">
      <c r="A37" s="11">
        <v>2015</v>
      </c>
      <c r="B37" s="104">
        <v>1182542</v>
      </c>
      <c r="C37" s="104">
        <v>916855</v>
      </c>
      <c r="D37" s="104">
        <v>793545</v>
      </c>
      <c r="E37" s="104">
        <v>264483</v>
      </c>
      <c r="F37" s="104">
        <v>405879</v>
      </c>
      <c r="G37" s="104">
        <v>80859</v>
      </c>
      <c r="H37" s="104">
        <v>40685</v>
      </c>
      <c r="I37" s="104">
        <v>66125</v>
      </c>
      <c r="J37" s="104">
        <v>3750973</v>
      </c>
    </row>
    <row r="38" spans="2:10" ht="14.25">
      <c r="B38" s="32"/>
      <c r="C38" s="32"/>
      <c r="D38" s="32"/>
      <c r="E38" s="32"/>
      <c r="F38" s="32"/>
      <c r="G38" s="32"/>
      <c r="H38" s="32"/>
      <c r="I38" s="32"/>
      <c r="J38" s="32"/>
    </row>
    <row r="39" ht="14.25">
      <c r="A39" s="5" t="s">
        <v>150</v>
      </c>
    </row>
    <row r="41" ht="12.75" customHeight="1">
      <c r="A41" s="7" t="s">
        <v>120</v>
      </c>
    </row>
  </sheetData>
  <sheetProtection sheet="1" objects="1" scenarios="1" selectLockedCells="1" selectUnlockedCells="1"/>
  <mergeCells count="5">
    <mergeCell ref="A1:K1"/>
    <mergeCell ref="A7:J7"/>
    <mergeCell ref="A26:J26"/>
    <mergeCell ref="A32:J32"/>
    <mergeCell ref="A6:J6"/>
  </mergeCells>
  <hyperlinks>
    <hyperlink ref="A41" r:id="rId1" display="© Commonwealth of Australia 2015"/>
  </hyperlinks>
  <printOptions/>
  <pageMargins left="0.7" right="0.7" top="0.75" bottom="0.75" header="0.3" footer="0.3"/>
  <pageSetup horizontalDpi="600" verticalDpi="600" orientation="portrait" paperSize="9" scale="64"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AD42"/>
  <sheetViews>
    <sheetView showGridLines="0" showZeros="0" zoomScalePageLayoutView="0" workbookViewId="0" topLeftCell="A1">
      <pane ySplit="6" topLeftCell="A7" activePane="bottomLeft" state="frozen"/>
      <selection pane="topLeft" activeCell="A1" sqref="A1:D1"/>
      <selection pane="bottomLeft" activeCell="A1" sqref="A1:K1"/>
    </sheetView>
  </sheetViews>
  <sheetFormatPr defaultColWidth="9.00390625" defaultRowHeight="14.25"/>
  <cols>
    <col min="1" max="10" width="9.00390625" style="0" customWidth="1"/>
    <col min="12" max="12" width="14.2539062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5.5" customHeight="1">
      <c r="A4" s="6" t="s">
        <v>133</v>
      </c>
    </row>
    <row r="5" spans="1:10" ht="25.5" customHeight="1">
      <c r="A5" s="8"/>
      <c r="B5" s="9" t="s">
        <v>9</v>
      </c>
      <c r="C5" s="9" t="s">
        <v>10</v>
      </c>
      <c r="D5" s="9" t="s">
        <v>11</v>
      </c>
      <c r="E5" s="9" t="s">
        <v>12</v>
      </c>
      <c r="F5" s="9" t="s">
        <v>13</v>
      </c>
      <c r="G5" s="9" t="s">
        <v>14</v>
      </c>
      <c r="H5" s="9" t="s">
        <v>15</v>
      </c>
      <c r="I5" s="9" t="s">
        <v>16</v>
      </c>
      <c r="J5" s="9" t="s">
        <v>17</v>
      </c>
    </row>
    <row r="6" spans="1:10" ht="12.75" customHeight="1">
      <c r="A6" s="118" t="s">
        <v>95</v>
      </c>
      <c r="B6" s="118"/>
      <c r="C6" s="118"/>
      <c r="D6" s="118"/>
      <c r="E6" s="118"/>
      <c r="F6" s="118"/>
      <c r="G6" s="118"/>
      <c r="H6" s="118"/>
      <c r="I6" s="118"/>
      <c r="J6" s="118"/>
    </row>
    <row r="7" spans="1:10" ht="14.25" customHeight="1">
      <c r="A7" s="112" t="s">
        <v>51</v>
      </c>
      <c r="B7" s="112"/>
      <c r="C7" s="112"/>
      <c r="D7" s="112"/>
      <c r="E7" s="112"/>
      <c r="F7" s="112"/>
      <c r="G7" s="112"/>
      <c r="H7" s="112"/>
      <c r="I7" s="112"/>
      <c r="J7" s="112"/>
    </row>
    <row r="8" spans="1:30" ht="12.75" customHeight="1">
      <c r="A8" s="106">
        <v>2005</v>
      </c>
      <c r="B8" s="22" t="s">
        <v>154</v>
      </c>
      <c r="C8" s="10">
        <v>189</v>
      </c>
      <c r="D8" s="10">
        <v>483</v>
      </c>
      <c r="E8" s="10">
        <v>74</v>
      </c>
      <c r="F8" s="10">
        <v>29</v>
      </c>
      <c r="G8" s="10">
        <v>7</v>
      </c>
      <c r="H8" s="10">
        <v>251</v>
      </c>
      <c r="I8" s="10">
        <v>4</v>
      </c>
      <c r="J8" s="10">
        <v>1037</v>
      </c>
      <c r="M8" s="40"/>
      <c r="N8" s="40"/>
      <c r="O8" s="40"/>
      <c r="P8" s="40"/>
      <c r="Q8" s="40"/>
      <c r="R8" s="40"/>
      <c r="S8" s="40"/>
      <c r="T8" s="40"/>
      <c r="V8" s="36"/>
      <c r="W8" s="36"/>
      <c r="X8" s="36"/>
      <c r="Y8" s="36"/>
      <c r="Z8" s="36"/>
      <c r="AA8" s="36"/>
      <c r="AB8" s="36"/>
      <c r="AC8" s="36"/>
      <c r="AD8" s="36">
        <f aca="true" t="shared" si="0" ref="AD8:AD23">J8-T8</f>
        <v>1037</v>
      </c>
    </row>
    <row r="9" spans="1:30" ht="12.75" customHeight="1">
      <c r="A9" s="106">
        <v>2010</v>
      </c>
      <c r="B9" s="10">
        <v>73</v>
      </c>
      <c r="C9" s="10">
        <v>186</v>
      </c>
      <c r="D9" s="10">
        <v>367</v>
      </c>
      <c r="E9" s="10">
        <v>34</v>
      </c>
      <c r="F9" s="10">
        <v>9</v>
      </c>
      <c r="G9" s="10">
        <v>84</v>
      </c>
      <c r="H9" s="10">
        <v>3</v>
      </c>
      <c r="I9" s="10">
        <v>11</v>
      </c>
      <c r="J9" s="10">
        <v>767</v>
      </c>
      <c r="L9" s="41"/>
      <c r="M9" s="41"/>
      <c r="N9" s="41"/>
      <c r="O9" s="41"/>
      <c r="P9" s="41"/>
      <c r="Q9" s="41"/>
      <c r="R9" s="41"/>
      <c r="S9" s="41"/>
      <c r="T9" s="41"/>
      <c r="V9" s="36"/>
      <c r="W9" s="36"/>
      <c r="X9" s="36"/>
      <c r="Y9" s="36"/>
      <c r="Z9" s="36"/>
      <c r="AA9" s="36"/>
      <c r="AB9" s="36"/>
      <c r="AC9" s="36"/>
      <c r="AD9" s="36">
        <f t="shared" si="0"/>
        <v>767</v>
      </c>
    </row>
    <row r="10" spans="1:30" ht="12.75" customHeight="1">
      <c r="A10" s="106">
        <v>2013</v>
      </c>
      <c r="B10" s="10">
        <v>79</v>
      </c>
      <c r="C10" s="10">
        <v>194</v>
      </c>
      <c r="D10" s="10">
        <v>699</v>
      </c>
      <c r="E10" s="10">
        <v>35</v>
      </c>
      <c r="F10" s="22" t="s">
        <v>154</v>
      </c>
      <c r="G10" s="10">
        <v>27</v>
      </c>
      <c r="H10" s="10">
        <v>28</v>
      </c>
      <c r="I10" s="10">
        <v>14</v>
      </c>
      <c r="J10" s="10">
        <v>1076</v>
      </c>
      <c r="L10" s="45"/>
      <c r="M10" s="45"/>
      <c r="N10" s="45"/>
      <c r="O10" s="45"/>
      <c r="P10" s="42"/>
      <c r="Q10" s="46"/>
      <c r="R10" s="46"/>
      <c r="S10" s="46"/>
      <c r="T10" s="46"/>
      <c r="V10" s="36"/>
      <c r="W10" s="36"/>
      <c r="X10" s="36"/>
      <c r="Y10" s="36"/>
      <c r="Z10" s="36"/>
      <c r="AA10" s="36"/>
      <c r="AB10" s="36"/>
      <c r="AC10" s="36"/>
      <c r="AD10" s="36">
        <f t="shared" si="0"/>
        <v>1076</v>
      </c>
    </row>
    <row r="11" spans="1:30" ht="12.75" customHeight="1">
      <c r="A11" s="106">
        <v>2014</v>
      </c>
      <c r="B11" s="10">
        <v>9</v>
      </c>
      <c r="C11" s="10">
        <v>114</v>
      </c>
      <c r="D11" s="10">
        <v>735</v>
      </c>
      <c r="E11" s="10">
        <v>62</v>
      </c>
      <c r="F11" s="22">
        <v>16</v>
      </c>
      <c r="G11" s="10">
        <v>15</v>
      </c>
      <c r="H11" s="10">
        <v>28</v>
      </c>
      <c r="I11" s="10">
        <v>7</v>
      </c>
      <c r="J11" s="10">
        <v>986</v>
      </c>
      <c r="L11" s="43"/>
      <c r="M11" s="43"/>
      <c r="N11" s="43"/>
      <c r="O11" s="43"/>
      <c r="P11" s="43"/>
      <c r="Q11" s="43"/>
      <c r="R11" s="43"/>
      <c r="S11" s="43"/>
      <c r="T11" s="43"/>
      <c r="V11" s="36"/>
      <c r="W11" s="36"/>
      <c r="X11" s="36"/>
      <c r="Y11" s="36"/>
      <c r="Z11" s="36"/>
      <c r="AA11" s="36"/>
      <c r="AB11" s="36"/>
      <c r="AC11" s="36"/>
      <c r="AD11" s="36">
        <f t="shared" si="0"/>
        <v>986</v>
      </c>
    </row>
    <row r="12" spans="1:30" ht="12.75" customHeight="1">
      <c r="A12" s="106">
        <v>2015</v>
      </c>
      <c r="B12" s="10">
        <v>38</v>
      </c>
      <c r="C12" s="10">
        <v>173</v>
      </c>
      <c r="D12" s="10">
        <v>1222</v>
      </c>
      <c r="E12" s="10">
        <v>50</v>
      </c>
      <c r="F12" s="10">
        <v>3</v>
      </c>
      <c r="G12" s="10">
        <v>3</v>
      </c>
      <c r="H12" s="10">
        <v>27</v>
      </c>
      <c r="I12" s="10">
        <v>17</v>
      </c>
      <c r="J12" s="10">
        <v>1533</v>
      </c>
      <c r="L12" s="44"/>
      <c r="M12" s="44"/>
      <c r="N12" s="44"/>
      <c r="O12" s="44"/>
      <c r="P12" s="44"/>
      <c r="Q12" s="44"/>
      <c r="R12" s="44"/>
      <c r="S12" s="44"/>
      <c r="T12" s="44"/>
      <c r="V12" s="36"/>
      <c r="W12" s="36"/>
      <c r="X12" s="36"/>
      <c r="Y12" s="36"/>
      <c r="Z12" s="36"/>
      <c r="AA12" s="36"/>
      <c r="AB12" s="36"/>
      <c r="AC12" s="36"/>
      <c r="AD12" s="36">
        <f t="shared" si="0"/>
        <v>1533</v>
      </c>
    </row>
    <row r="13" spans="1:30" ht="14.25" customHeight="1">
      <c r="A13" s="117" t="s">
        <v>52</v>
      </c>
      <c r="B13" s="117"/>
      <c r="C13" s="117"/>
      <c r="D13" s="117"/>
      <c r="E13" s="117"/>
      <c r="F13" s="117"/>
      <c r="G13" s="117"/>
      <c r="H13" s="117"/>
      <c r="I13" s="117"/>
      <c r="J13" s="117"/>
      <c r="V13" s="36"/>
      <c r="W13" s="36"/>
      <c r="X13" s="36"/>
      <c r="Y13" s="36"/>
      <c r="Z13" s="36"/>
      <c r="AA13" s="36"/>
      <c r="AB13" s="36"/>
      <c r="AC13" s="36"/>
      <c r="AD13" s="36">
        <f t="shared" si="0"/>
        <v>0</v>
      </c>
    </row>
    <row r="14" spans="1:30" ht="12.75" customHeight="1">
      <c r="A14" s="106">
        <v>2005</v>
      </c>
      <c r="B14" s="22" t="s">
        <v>154</v>
      </c>
      <c r="C14" s="99">
        <v>197</v>
      </c>
      <c r="D14" s="99">
        <v>825</v>
      </c>
      <c r="E14" s="99">
        <v>116</v>
      </c>
      <c r="F14" s="99">
        <v>9</v>
      </c>
      <c r="G14" s="99">
        <v>7</v>
      </c>
      <c r="H14" s="99">
        <v>73</v>
      </c>
      <c r="I14" s="99">
        <v>3</v>
      </c>
      <c r="J14" s="99">
        <v>1230</v>
      </c>
      <c r="L14" s="37"/>
      <c r="M14" s="37"/>
      <c r="N14" s="37"/>
      <c r="O14" s="37"/>
      <c r="P14" s="37"/>
      <c r="Q14" s="37"/>
      <c r="R14" s="37"/>
      <c r="S14" s="37"/>
      <c r="T14" s="37"/>
      <c r="V14" s="36"/>
      <c r="W14" s="36"/>
      <c r="X14" s="36"/>
      <c r="Y14" s="36"/>
      <c r="Z14" s="36"/>
      <c r="AA14" s="36"/>
      <c r="AB14" s="36"/>
      <c r="AC14" s="36"/>
      <c r="AD14" s="36">
        <f t="shared" si="0"/>
        <v>1230</v>
      </c>
    </row>
    <row r="15" spans="1:30" ht="12.75" customHeight="1">
      <c r="A15" s="106">
        <v>2010</v>
      </c>
      <c r="B15" s="99">
        <v>118</v>
      </c>
      <c r="C15" s="99">
        <v>242</v>
      </c>
      <c r="D15" s="99">
        <v>815</v>
      </c>
      <c r="E15" s="99">
        <v>75</v>
      </c>
      <c r="F15" s="99">
        <v>7</v>
      </c>
      <c r="G15" s="99">
        <v>103</v>
      </c>
      <c r="H15" s="99">
        <v>14</v>
      </c>
      <c r="I15" s="22" t="s">
        <v>154</v>
      </c>
      <c r="J15" s="99">
        <v>1374</v>
      </c>
      <c r="L15" s="37"/>
      <c r="M15" s="37"/>
      <c r="N15" s="37"/>
      <c r="O15" s="37"/>
      <c r="P15" s="37"/>
      <c r="Q15" s="37"/>
      <c r="R15" s="37"/>
      <c r="S15" s="37"/>
      <c r="T15" s="37"/>
      <c r="V15" s="36"/>
      <c r="W15" s="36"/>
      <c r="X15" s="36"/>
      <c r="Y15" s="36"/>
      <c r="Z15" s="36"/>
      <c r="AA15" s="36"/>
      <c r="AB15" s="36"/>
      <c r="AC15" s="36"/>
      <c r="AD15" s="36">
        <f t="shared" si="0"/>
        <v>1374</v>
      </c>
    </row>
    <row r="16" spans="1:30" ht="12.75" customHeight="1">
      <c r="A16" s="106">
        <v>2013</v>
      </c>
      <c r="B16" s="99">
        <v>86</v>
      </c>
      <c r="C16" s="99">
        <v>109</v>
      </c>
      <c r="D16" s="99">
        <v>589</v>
      </c>
      <c r="E16" s="99">
        <v>47</v>
      </c>
      <c r="F16" s="99">
        <v>4</v>
      </c>
      <c r="G16" s="99">
        <v>7</v>
      </c>
      <c r="H16" s="99">
        <v>36</v>
      </c>
      <c r="I16" s="99">
        <v>4</v>
      </c>
      <c r="J16" s="99">
        <v>882</v>
      </c>
      <c r="L16" s="37"/>
      <c r="M16" s="37"/>
      <c r="N16" s="37"/>
      <c r="O16" s="37"/>
      <c r="P16" s="37"/>
      <c r="Q16" s="37"/>
      <c r="R16" s="37"/>
      <c r="S16" s="37"/>
      <c r="T16" s="37"/>
      <c r="V16" s="36"/>
      <c r="W16" s="36"/>
      <c r="X16" s="36"/>
      <c r="Y16" s="36"/>
      <c r="Z16" s="36"/>
      <c r="AA16" s="36"/>
      <c r="AB16" s="36"/>
      <c r="AC16" s="36"/>
      <c r="AD16" s="36">
        <f t="shared" si="0"/>
        <v>882</v>
      </c>
    </row>
    <row r="17" spans="1:30" ht="12.75" customHeight="1">
      <c r="A17" s="106">
        <v>2014</v>
      </c>
      <c r="B17" s="99">
        <v>8</v>
      </c>
      <c r="C17" s="99">
        <v>126</v>
      </c>
      <c r="D17" s="99">
        <v>562</v>
      </c>
      <c r="E17" s="99">
        <v>42</v>
      </c>
      <c r="F17" s="99">
        <v>10</v>
      </c>
      <c r="G17" s="99">
        <v>12</v>
      </c>
      <c r="H17" s="99">
        <v>40</v>
      </c>
      <c r="I17" s="99">
        <v>3</v>
      </c>
      <c r="J17" s="99">
        <v>803</v>
      </c>
      <c r="L17" s="37"/>
      <c r="M17" s="37"/>
      <c r="N17" s="37"/>
      <c r="O17" s="37"/>
      <c r="P17" s="37"/>
      <c r="Q17" s="37"/>
      <c r="R17" s="37"/>
      <c r="S17" s="37"/>
      <c r="T17" s="37"/>
      <c r="V17" s="36"/>
      <c r="W17" s="36"/>
      <c r="X17" s="36"/>
      <c r="Y17" s="36"/>
      <c r="Z17" s="36"/>
      <c r="AA17" s="36"/>
      <c r="AB17" s="36"/>
      <c r="AC17" s="36"/>
      <c r="AD17" s="36">
        <f t="shared" si="0"/>
        <v>803</v>
      </c>
    </row>
    <row r="18" spans="1:30" ht="12.75" customHeight="1">
      <c r="A18" s="106">
        <v>2015</v>
      </c>
      <c r="B18" s="99">
        <v>13</v>
      </c>
      <c r="C18" s="99">
        <v>126</v>
      </c>
      <c r="D18" s="99">
        <v>675</v>
      </c>
      <c r="E18" s="99">
        <v>49</v>
      </c>
      <c r="F18" s="99">
        <v>21</v>
      </c>
      <c r="G18" s="99">
        <v>3</v>
      </c>
      <c r="H18" s="99">
        <v>48</v>
      </c>
      <c r="I18" s="22" t="s">
        <v>154</v>
      </c>
      <c r="J18" s="99">
        <v>935</v>
      </c>
      <c r="L18" s="37"/>
      <c r="M18" s="37"/>
      <c r="N18" s="37"/>
      <c r="O18" s="37"/>
      <c r="P18" s="37"/>
      <c r="Q18" s="37"/>
      <c r="R18" s="37"/>
      <c r="S18" s="37"/>
      <c r="T18" s="37"/>
      <c r="V18" s="36"/>
      <c r="W18" s="36"/>
      <c r="X18" s="36"/>
      <c r="Y18" s="36"/>
      <c r="Z18" s="36"/>
      <c r="AA18" s="36"/>
      <c r="AB18" s="36"/>
      <c r="AC18" s="36"/>
      <c r="AD18" s="36">
        <f t="shared" si="0"/>
        <v>935</v>
      </c>
    </row>
    <row r="19" spans="1:30" ht="14.25" customHeight="1">
      <c r="A19" s="117" t="s">
        <v>53</v>
      </c>
      <c r="B19" s="117"/>
      <c r="C19" s="117"/>
      <c r="D19" s="117"/>
      <c r="E19" s="117"/>
      <c r="F19" s="117"/>
      <c r="G19" s="117"/>
      <c r="H19" s="117"/>
      <c r="I19" s="117"/>
      <c r="J19" s="117"/>
      <c r="V19" s="36"/>
      <c r="W19" s="36"/>
      <c r="X19" s="36"/>
      <c r="Y19" s="36"/>
      <c r="Z19" s="36"/>
      <c r="AA19" s="36"/>
      <c r="AB19" s="36"/>
      <c r="AC19" s="36"/>
      <c r="AD19" s="36">
        <f t="shared" si="0"/>
        <v>0</v>
      </c>
    </row>
    <row r="20" spans="1:30" ht="12.75" customHeight="1">
      <c r="A20" s="106">
        <v>2005</v>
      </c>
      <c r="B20" s="99">
        <v>1072</v>
      </c>
      <c r="C20" s="99">
        <v>1118</v>
      </c>
      <c r="D20" s="99">
        <v>1259</v>
      </c>
      <c r="E20" s="99">
        <v>2113</v>
      </c>
      <c r="F20" s="99">
        <v>316</v>
      </c>
      <c r="G20" s="99">
        <v>335</v>
      </c>
      <c r="H20" s="99">
        <v>538</v>
      </c>
      <c r="I20" s="99">
        <v>3</v>
      </c>
      <c r="J20" s="99">
        <v>6754</v>
      </c>
      <c r="L20" s="38"/>
      <c r="M20" s="38"/>
      <c r="N20" s="38"/>
      <c r="O20" s="38"/>
      <c r="P20" s="38"/>
      <c r="Q20" s="38"/>
      <c r="R20" s="38"/>
      <c r="S20" s="38"/>
      <c r="T20" s="38"/>
      <c r="V20" s="36"/>
      <c r="W20" s="36"/>
      <c r="X20" s="36"/>
      <c r="Y20" s="36"/>
      <c r="Z20" s="36"/>
      <c r="AA20" s="36"/>
      <c r="AB20" s="36"/>
      <c r="AC20" s="36"/>
      <c r="AD20" s="36">
        <f t="shared" si="0"/>
        <v>6754</v>
      </c>
    </row>
    <row r="21" spans="1:30" ht="12.75" customHeight="1">
      <c r="A21" s="106">
        <v>2010</v>
      </c>
      <c r="B21" s="99">
        <v>761</v>
      </c>
      <c r="C21" s="99">
        <v>1066</v>
      </c>
      <c r="D21" s="99">
        <v>908</v>
      </c>
      <c r="E21" s="99">
        <v>2302</v>
      </c>
      <c r="F21" s="99">
        <v>450</v>
      </c>
      <c r="G21" s="99">
        <v>392</v>
      </c>
      <c r="H21" s="99">
        <v>33</v>
      </c>
      <c r="I21" s="99">
        <v>3</v>
      </c>
      <c r="J21" s="99">
        <v>5915</v>
      </c>
      <c r="L21" s="38"/>
      <c r="M21" s="38"/>
      <c r="N21" s="38"/>
      <c r="O21" s="38"/>
      <c r="P21" s="38"/>
      <c r="Q21" s="38"/>
      <c r="R21" s="38"/>
      <c r="S21" s="38"/>
      <c r="T21" s="38"/>
      <c r="V21" s="36"/>
      <c r="W21" s="36"/>
      <c r="X21" s="36"/>
      <c r="Y21" s="36"/>
      <c r="Z21" s="36"/>
      <c r="AA21" s="36"/>
      <c r="AB21" s="36"/>
      <c r="AC21" s="36"/>
      <c r="AD21" s="36">
        <f t="shared" si="0"/>
        <v>5915</v>
      </c>
    </row>
    <row r="22" spans="1:30" ht="12.75" customHeight="1">
      <c r="A22" s="106">
        <v>2013</v>
      </c>
      <c r="B22" s="99">
        <v>1054</v>
      </c>
      <c r="C22" s="99">
        <v>1034</v>
      </c>
      <c r="D22" s="99">
        <v>1464</v>
      </c>
      <c r="E22" s="99">
        <v>1150</v>
      </c>
      <c r="F22" s="99">
        <v>492</v>
      </c>
      <c r="G22" s="99">
        <v>476</v>
      </c>
      <c r="H22" s="99">
        <v>57</v>
      </c>
      <c r="I22" s="99">
        <v>28</v>
      </c>
      <c r="J22" s="99">
        <v>5755</v>
      </c>
      <c r="L22" s="38"/>
      <c r="M22" s="38"/>
      <c r="N22" s="38"/>
      <c r="O22" s="38"/>
      <c r="P22" s="38"/>
      <c r="Q22" s="38"/>
      <c r="R22" s="38"/>
      <c r="S22" s="38"/>
      <c r="T22" s="38"/>
      <c r="V22" s="36"/>
      <c r="W22" s="36"/>
      <c r="X22" s="36"/>
      <c r="Y22" s="36"/>
      <c r="Z22" s="36"/>
      <c r="AA22" s="36"/>
      <c r="AB22" s="36"/>
      <c r="AC22" s="36"/>
      <c r="AD22" s="36">
        <f t="shared" si="0"/>
        <v>5755</v>
      </c>
    </row>
    <row r="23" spans="1:30" ht="12.75" customHeight="1">
      <c r="A23" s="106">
        <v>2014</v>
      </c>
      <c r="B23" s="99">
        <v>891</v>
      </c>
      <c r="C23" s="99">
        <v>1040</v>
      </c>
      <c r="D23" s="99">
        <v>1417</v>
      </c>
      <c r="E23" s="99">
        <v>966</v>
      </c>
      <c r="F23" s="99">
        <v>432</v>
      </c>
      <c r="G23" s="99">
        <v>465</v>
      </c>
      <c r="H23" s="99">
        <v>68</v>
      </c>
      <c r="I23" s="99">
        <v>13</v>
      </c>
      <c r="J23" s="99">
        <v>5292</v>
      </c>
      <c r="L23" s="38"/>
      <c r="M23" s="38"/>
      <c r="N23" s="38"/>
      <c r="O23" s="38"/>
      <c r="P23" s="38"/>
      <c r="Q23" s="38"/>
      <c r="R23" s="38"/>
      <c r="S23" s="38"/>
      <c r="T23" s="38"/>
      <c r="V23" s="36"/>
      <c r="W23" s="36"/>
      <c r="X23" s="36"/>
      <c r="Y23" s="36"/>
      <c r="Z23" s="36"/>
      <c r="AA23" s="36"/>
      <c r="AB23" s="36"/>
      <c r="AC23" s="36"/>
      <c r="AD23" s="36">
        <f t="shared" si="0"/>
        <v>5292</v>
      </c>
    </row>
    <row r="24" spans="1:30" ht="12.75" customHeight="1">
      <c r="A24" s="106">
        <v>2015</v>
      </c>
      <c r="B24" s="99">
        <v>848</v>
      </c>
      <c r="C24" s="99">
        <v>1043</v>
      </c>
      <c r="D24" s="99">
        <v>1535</v>
      </c>
      <c r="E24" s="99">
        <v>857</v>
      </c>
      <c r="F24" s="99">
        <v>372</v>
      </c>
      <c r="G24" s="99">
        <v>272</v>
      </c>
      <c r="H24" s="99">
        <v>100</v>
      </c>
      <c r="I24" s="99">
        <v>8</v>
      </c>
      <c r="J24" s="99">
        <v>5035</v>
      </c>
      <c r="L24" s="38"/>
      <c r="M24" s="38"/>
      <c r="N24" s="38"/>
      <c r="O24" s="38"/>
      <c r="P24" s="38"/>
      <c r="Q24" s="38"/>
      <c r="R24" s="38"/>
      <c r="S24" s="38"/>
      <c r="T24" s="38"/>
      <c r="V24" s="36"/>
      <c r="W24" s="36"/>
      <c r="X24" s="36"/>
      <c r="Y24" s="36"/>
      <c r="Z24" s="36"/>
      <c r="AA24" s="36"/>
      <c r="AB24" s="36"/>
      <c r="AC24" s="36"/>
      <c r="AD24" s="36">
        <f aca="true" t="shared" si="1" ref="AD24:AD36">J24-T24</f>
        <v>5035</v>
      </c>
    </row>
    <row r="25" spans="1:30" ht="14.25" customHeight="1">
      <c r="A25" s="117" t="s">
        <v>54</v>
      </c>
      <c r="B25" s="117"/>
      <c r="C25" s="117"/>
      <c r="D25" s="117"/>
      <c r="E25" s="117"/>
      <c r="F25" s="117"/>
      <c r="G25" s="117"/>
      <c r="H25" s="117"/>
      <c r="I25" s="117"/>
      <c r="J25" s="117"/>
      <c r="V25" s="36"/>
      <c r="W25" s="36"/>
      <c r="X25" s="36"/>
      <c r="Y25" s="36"/>
      <c r="Z25" s="36"/>
      <c r="AA25" s="36"/>
      <c r="AB25" s="36"/>
      <c r="AC25" s="36"/>
      <c r="AD25" s="36">
        <f t="shared" si="1"/>
        <v>0</v>
      </c>
    </row>
    <row r="26" spans="1:30" ht="12.75" customHeight="1">
      <c r="A26" s="106">
        <v>2005</v>
      </c>
      <c r="B26" s="99">
        <v>1470</v>
      </c>
      <c r="C26" s="99">
        <v>1496</v>
      </c>
      <c r="D26" s="99">
        <v>1274</v>
      </c>
      <c r="E26" s="99">
        <v>2917</v>
      </c>
      <c r="F26" s="99">
        <v>271</v>
      </c>
      <c r="G26" s="99">
        <v>1524</v>
      </c>
      <c r="H26" s="99">
        <v>151</v>
      </c>
      <c r="I26" s="99">
        <v>58</v>
      </c>
      <c r="J26" s="99">
        <v>9161</v>
      </c>
      <c r="L26" s="39"/>
      <c r="M26" s="39"/>
      <c r="N26" s="39"/>
      <c r="O26" s="39"/>
      <c r="P26" s="39"/>
      <c r="Q26" s="39"/>
      <c r="R26" s="39"/>
      <c r="S26" s="39"/>
      <c r="T26" s="39"/>
      <c r="V26" s="36"/>
      <c r="W26" s="36"/>
      <c r="X26" s="36"/>
      <c r="Y26" s="36"/>
      <c r="Z26" s="36"/>
      <c r="AA26" s="36"/>
      <c r="AB26" s="36"/>
      <c r="AC26" s="36"/>
      <c r="AD26" s="36">
        <f t="shared" si="1"/>
        <v>9161</v>
      </c>
    </row>
    <row r="27" spans="1:30" ht="12.75" customHeight="1">
      <c r="A27" s="106">
        <v>2010</v>
      </c>
      <c r="B27" s="99">
        <v>1329</v>
      </c>
      <c r="C27" s="99">
        <v>1309</v>
      </c>
      <c r="D27" s="99">
        <v>1174</v>
      </c>
      <c r="E27" s="99">
        <v>2508</v>
      </c>
      <c r="F27" s="99">
        <v>321</v>
      </c>
      <c r="G27" s="99">
        <v>1600</v>
      </c>
      <c r="H27" s="99">
        <v>7</v>
      </c>
      <c r="I27" s="99">
        <v>4</v>
      </c>
      <c r="J27" s="99">
        <v>8252</v>
      </c>
      <c r="L27" s="39"/>
      <c r="M27" s="39"/>
      <c r="N27" s="39"/>
      <c r="O27" s="39"/>
      <c r="P27" s="39"/>
      <c r="Q27" s="39"/>
      <c r="R27" s="39"/>
      <c r="S27" s="39"/>
      <c r="T27" s="39"/>
      <c r="V27" s="36"/>
      <c r="W27" s="36"/>
      <c r="X27" s="36"/>
      <c r="Y27" s="36"/>
      <c r="Z27" s="36"/>
      <c r="AA27" s="36"/>
      <c r="AB27" s="36"/>
      <c r="AC27" s="36"/>
      <c r="AD27" s="36">
        <f t="shared" si="1"/>
        <v>8252</v>
      </c>
    </row>
    <row r="28" spans="1:30" ht="12.75" customHeight="1">
      <c r="A28" s="106">
        <v>2013</v>
      </c>
      <c r="B28" s="99">
        <v>1374</v>
      </c>
      <c r="C28" s="99">
        <v>1214</v>
      </c>
      <c r="D28" s="99">
        <v>1618</v>
      </c>
      <c r="E28" s="99">
        <v>1194</v>
      </c>
      <c r="F28" s="99">
        <v>230</v>
      </c>
      <c r="G28" s="99">
        <v>694</v>
      </c>
      <c r="H28" s="99">
        <v>23</v>
      </c>
      <c r="I28" s="99">
        <v>52</v>
      </c>
      <c r="J28" s="99">
        <v>6399</v>
      </c>
      <c r="L28" s="39"/>
      <c r="M28" s="39"/>
      <c r="N28" s="39"/>
      <c r="O28" s="39"/>
      <c r="P28" s="39"/>
      <c r="Q28" s="39"/>
      <c r="R28" s="39"/>
      <c r="S28" s="39"/>
      <c r="T28" s="39"/>
      <c r="V28" s="36"/>
      <c r="W28" s="36"/>
      <c r="X28" s="36"/>
      <c r="Y28" s="36"/>
      <c r="Z28" s="36"/>
      <c r="AA28" s="36"/>
      <c r="AB28" s="36"/>
      <c r="AC28" s="36"/>
      <c r="AD28" s="36">
        <f t="shared" si="1"/>
        <v>6399</v>
      </c>
    </row>
    <row r="29" spans="1:30" ht="12.75" customHeight="1">
      <c r="A29" s="106">
        <v>2014</v>
      </c>
      <c r="B29" s="99">
        <v>1637</v>
      </c>
      <c r="C29" s="99">
        <v>1164</v>
      </c>
      <c r="D29" s="99">
        <v>1483</v>
      </c>
      <c r="E29" s="99">
        <v>1295</v>
      </c>
      <c r="F29" s="99">
        <v>259</v>
      </c>
      <c r="G29" s="99">
        <v>718</v>
      </c>
      <c r="H29" s="99">
        <v>48</v>
      </c>
      <c r="I29" s="99">
        <v>72</v>
      </c>
      <c r="J29" s="99">
        <v>6676</v>
      </c>
      <c r="L29" s="39"/>
      <c r="M29" s="39"/>
      <c r="N29" s="39"/>
      <c r="O29" s="39"/>
      <c r="P29" s="39"/>
      <c r="Q29" s="39"/>
      <c r="R29" s="39"/>
      <c r="S29" s="39"/>
      <c r="T29" s="39"/>
      <c r="V29" s="36"/>
      <c r="W29" s="36"/>
      <c r="X29" s="36"/>
      <c r="Y29" s="36"/>
      <c r="Z29" s="36"/>
      <c r="AA29" s="36"/>
      <c r="AB29" s="36"/>
      <c r="AC29" s="36"/>
      <c r="AD29" s="36">
        <f t="shared" si="1"/>
        <v>6676</v>
      </c>
    </row>
    <row r="30" spans="1:30" ht="12.75" customHeight="1">
      <c r="A30" s="106">
        <v>2015</v>
      </c>
      <c r="B30" s="99">
        <v>1536</v>
      </c>
      <c r="C30" s="99">
        <v>1262</v>
      </c>
      <c r="D30" s="99">
        <v>1401</v>
      </c>
      <c r="E30" s="99">
        <v>1236</v>
      </c>
      <c r="F30" s="99">
        <v>261</v>
      </c>
      <c r="G30" s="99">
        <v>361</v>
      </c>
      <c r="H30" s="99">
        <v>51</v>
      </c>
      <c r="I30" s="99">
        <v>50</v>
      </c>
      <c r="J30" s="99">
        <v>6158</v>
      </c>
      <c r="L30" s="39"/>
      <c r="M30" s="39"/>
      <c r="N30" s="39"/>
      <c r="O30" s="39"/>
      <c r="P30" s="39"/>
      <c r="Q30" s="39"/>
      <c r="R30" s="39"/>
      <c r="S30" s="39"/>
      <c r="T30" s="39"/>
      <c r="V30" s="36"/>
      <c r="W30" s="36"/>
      <c r="X30" s="36"/>
      <c r="Y30" s="36"/>
      <c r="Z30" s="36"/>
      <c r="AA30" s="36"/>
      <c r="AB30" s="36"/>
      <c r="AC30" s="36"/>
      <c r="AD30" s="36">
        <f t="shared" si="1"/>
        <v>6158</v>
      </c>
    </row>
    <row r="31" spans="1:30" ht="14.25" customHeight="1">
      <c r="A31" s="117" t="s">
        <v>115</v>
      </c>
      <c r="B31" s="117"/>
      <c r="C31" s="117"/>
      <c r="D31" s="117"/>
      <c r="E31" s="117"/>
      <c r="F31" s="117"/>
      <c r="G31" s="117"/>
      <c r="H31" s="117"/>
      <c r="I31" s="117"/>
      <c r="J31" s="117"/>
      <c r="V31" s="36"/>
      <c r="W31" s="36"/>
      <c r="X31" s="36"/>
      <c r="Y31" s="36"/>
      <c r="Z31" s="36"/>
      <c r="AA31" s="36"/>
      <c r="AB31" s="36"/>
      <c r="AC31" s="36"/>
      <c r="AD31" s="36">
        <f t="shared" si="1"/>
        <v>0</v>
      </c>
    </row>
    <row r="32" spans="1:30" ht="12.75" customHeight="1">
      <c r="A32" s="106">
        <v>2005</v>
      </c>
      <c r="B32" s="99">
        <v>2593</v>
      </c>
      <c r="C32" s="99">
        <v>3046</v>
      </c>
      <c r="D32" s="99">
        <v>3914</v>
      </c>
      <c r="E32" s="99">
        <v>6856</v>
      </c>
      <c r="F32" s="99">
        <v>2839</v>
      </c>
      <c r="G32" s="99">
        <v>1877</v>
      </c>
      <c r="H32" s="99">
        <v>1096</v>
      </c>
      <c r="I32" s="99">
        <v>80</v>
      </c>
      <c r="J32" s="99">
        <v>22301</v>
      </c>
      <c r="L32" s="49"/>
      <c r="M32" s="49"/>
      <c r="N32" s="49"/>
      <c r="O32" s="49"/>
      <c r="P32" s="49"/>
      <c r="Q32" s="49"/>
      <c r="R32" s="49"/>
      <c r="S32" s="49"/>
      <c r="T32" s="49"/>
      <c r="V32" s="36"/>
      <c r="W32" s="36"/>
      <c r="X32" s="36"/>
      <c r="Y32" s="36"/>
      <c r="Z32" s="36"/>
      <c r="AA32" s="36"/>
      <c r="AB32" s="36"/>
      <c r="AC32" s="36"/>
      <c r="AD32" s="36">
        <f t="shared" si="1"/>
        <v>22301</v>
      </c>
    </row>
    <row r="33" spans="1:30" ht="12.75" customHeight="1">
      <c r="A33" s="106">
        <v>2010</v>
      </c>
      <c r="B33" s="99">
        <v>2291</v>
      </c>
      <c r="C33" s="99">
        <v>2856</v>
      </c>
      <c r="D33" s="99">
        <v>3311</v>
      </c>
      <c r="E33" s="99">
        <v>6491</v>
      </c>
      <c r="F33" s="99">
        <v>2098</v>
      </c>
      <c r="G33" s="99">
        <v>2184</v>
      </c>
      <c r="H33" s="99">
        <v>57</v>
      </c>
      <c r="I33" s="99">
        <v>18</v>
      </c>
      <c r="J33" s="99">
        <v>19306</v>
      </c>
      <c r="L33" s="48"/>
      <c r="M33" s="48"/>
      <c r="N33" s="48"/>
      <c r="O33" s="48"/>
      <c r="P33" s="48"/>
      <c r="Q33" s="48"/>
      <c r="R33" s="48"/>
      <c r="S33" s="48"/>
      <c r="T33" s="48"/>
      <c r="V33" s="36"/>
      <c r="W33" s="36"/>
      <c r="X33" s="36"/>
      <c r="Y33" s="36"/>
      <c r="Z33" s="36"/>
      <c r="AA33" s="36"/>
      <c r="AB33" s="36"/>
      <c r="AC33" s="36"/>
      <c r="AD33" s="36">
        <f t="shared" si="1"/>
        <v>19306</v>
      </c>
    </row>
    <row r="34" spans="1:30" ht="12.75" customHeight="1">
      <c r="A34" s="106">
        <v>2013</v>
      </c>
      <c r="B34" s="99">
        <v>2631</v>
      </c>
      <c r="C34" s="99">
        <v>2608</v>
      </c>
      <c r="D34" s="99">
        <v>4423</v>
      </c>
      <c r="E34" s="99">
        <v>2450</v>
      </c>
      <c r="F34" s="99">
        <v>1658</v>
      </c>
      <c r="G34" s="99">
        <v>1208</v>
      </c>
      <c r="H34" s="99">
        <v>144</v>
      </c>
      <c r="I34" s="99">
        <v>98</v>
      </c>
      <c r="J34" s="99">
        <v>15220</v>
      </c>
      <c r="L34" s="47"/>
      <c r="M34" s="47"/>
      <c r="N34" s="47"/>
      <c r="O34" s="47"/>
      <c r="P34" s="47"/>
      <c r="Q34" s="47"/>
      <c r="R34" s="47"/>
      <c r="S34" s="47"/>
      <c r="T34" s="47"/>
      <c r="V34" s="36"/>
      <c r="W34" s="36"/>
      <c r="X34" s="36"/>
      <c r="Y34" s="36"/>
      <c r="Z34" s="36"/>
      <c r="AA34" s="36"/>
      <c r="AB34" s="36"/>
      <c r="AC34" s="36"/>
      <c r="AD34" s="36">
        <f t="shared" si="1"/>
        <v>15220</v>
      </c>
    </row>
    <row r="35" spans="1:30" ht="12.75" customHeight="1">
      <c r="A35" s="106">
        <v>2014</v>
      </c>
      <c r="B35" s="99">
        <v>2583</v>
      </c>
      <c r="C35" s="99">
        <v>2489</v>
      </c>
      <c r="D35" s="99">
        <v>4250</v>
      </c>
      <c r="E35" s="99">
        <v>2369</v>
      </c>
      <c r="F35" s="99">
        <v>1560</v>
      </c>
      <c r="G35" s="99">
        <v>1213</v>
      </c>
      <c r="H35" s="99">
        <v>184</v>
      </c>
      <c r="I35" s="99">
        <v>95</v>
      </c>
      <c r="J35" s="99">
        <v>14743</v>
      </c>
      <c r="L35" s="50"/>
      <c r="M35" s="50"/>
      <c r="N35" s="50"/>
      <c r="O35" s="50"/>
      <c r="P35" s="50"/>
      <c r="Q35" s="50"/>
      <c r="R35" s="50"/>
      <c r="S35" s="50"/>
      <c r="T35" s="50"/>
      <c r="V35" s="36"/>
      <c r="W35" s="36"/>
      <c r="X35" s="36"/>
      <c r="Y35" s="36"/>
      <c r="Z35" s="36"/>
      <c r="AA35" s="36"/>
      <c r="AB35" s="36"/>
      <c r="AC35" s="36"/>
      <c r="AD35" s="36">
        <f t="shared" si="1"/>
        <v>14743</v>
      </c>
    </row>
    <row r="36" spans="1:30" ht="12.75" customHeight="1">
      <c r="A36" s="106">
        <v>2015</v>
      </c>
      <c r="B36" s="99">
        <v>2463</v>
      </c>
      <c r="C36" s="99">
        <v>2655</v>
      </c>
      <c r="D36" s="99">
        <v>4868</v>
      </c>
      <c r="E36" s="99">
        <v>2202</v>
      </c>
      <c r="F36" s="99">
        <v>1652</v>
      </c>
      <c r="G36" s="99">
        <v>643</v>
      </c>
      <c r="H36" s="99">
        <v>226</v>
      </c>
      <c r="I36" s="99">
        <v>75</v>
      </c>
      <c r="J36" s="99">
        <v>14784</v>
      </c>
      <c r="L36" s="51"/>
      <c r="M36" s="51"/>
      <c r="N36" s="51"/>
      <c r="O36" s="51"/>
      <c r="P36" s="51"/>
      <c r="Q36" s="51"/>
      <c r="R36" s="51"/>
      <c r="S36" s="51"/>
      <c r="T36" s="51"/>
      <c r="V36" s="36"/>
      <c r="W36" s="36"/>
      <c r="X36" s="36"/>
      <c r="Y36" s="36"/>
      <c r="Z36" s="36"/>
      <c r="AA36" s="36"/>
      <c r="AB36" s="36"/>
      <c r="AC36" s="36"/>
      <c r="AD36" s="36">
        <f t="shared" si="1"/>
        <v>14784</v>
      </c>
    </row>
    <row r="38" s="19" customFormat="1" ht="11.25">
      <c r="A38" s="20" t="s">
        <v>116</v>
      </c>
    </row>
    <row r="39" s="19" customFormat="1" ht="11.25">
      <c r="A39" s="19" t="s">
        <v>150</v>
      </c>
    </row>
    <row r="40" s="19" customFormat="1" ht="11.25">
      <c r="A40" s="19" t="s">
        <v>114</v>
      </c>
    </row>
    <row r="42" ht="12.75" customHeight="1">
      <c r="A42" s="7" t="s">
        <v>120</v>
      </c>
    </row>
  </sheetData>
  <sheetProtection sheet="1" objects="1" scenarios="1" selectLockedCells="1" selectUnlockedCells="1"/>
  <mergeCells count="7">
    <mergeCell ref="A1:K1"/>
    <mergeCell ref="A7:J7"/>
    <mergeCell ref="A13:J13"/>
    <mergeCell ref="A19:J19"/>
    <mergeCell ref="A25:J25"/>
    <mergeCell ref="A31:J31"/>
    <mergeCell ref="A6:J6"/>
  </mergeCells>
  <hyperlinks>
    <hyperlink ref="A42" r:id="rId1" display="© Commonwealth of Australia 2015"/>
  </hyperlinks>
  <printOptions/>
  <pageMargins left="0.7" right="0.7" top="0.75" bottom="0.75" header="0.3" footer="0.3"/>
  <pageSetup fitToHeight="1" fitToWidth="1" horizontalDpi="600" verticalDpi="600" orientation="portrait" paperSize="9" scale="71" r:id="rId5"/>
  <drawing r:id="rId4"/>
  <legacyDrawing r:id="rId3"/>
</worksheet>
</file>

<file path=xl/worksheets/sheet8.xml><?xml version="1.0" encoding="utf-8"?>
<worksheet xmlns="http://schemas.openxmlformats.org/spreadsheetml/2006/main" xmlns:r="http://schemas.openxmlformats.org/officeDocument/2006/relationships">
  <dimension ref="A1:AD49"/>
  <sheetViews>
    <sheetView showGridLines="0" zoomScalePageLayoutView="0" workbookViewId="0" topLeftCell="A1">
      <pane ySplit="6" topLeftCell="A7" activePane="bottomLeft" state="frozen"/>
      <selection pane="topLeft" activeCell="A1" sqref="A1:D1"/>
      <selection pane="bottomLeft" activeCell="A1" sqref="A1:K1"/>
    </sheetView>
  </sheetViews>
  <sheetFormatPr defaultColWidth="9.00390625" defaultRowHeight="14.25"/>
  <cols>
    <col min="1" max="1" width="20.75390625" style="0" customWidth="1"/>
    <col min="2" max="10" width="9.0039062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5.5" customHeight="1">
      <c r="A4" s="6" t="s">
        <v>122</v>
      </c>
    </row>
    <row r="5" spans="1:10" ht="25.5" customHeight="1">
      <c r="A5" s="8"/>
      <c r="B5" s="9" t="s">
        <v>9</v>
      </c>
      <c r="C5" s="9" t="s">
        <v>10</v>
      </c>
      <c r="D5" s="9" t="s">
        <v>11</v>
      </c>
      <c r="E5" s="9" t="s">
        <v>12</v>
      </c>
      <c r="F5" s="9" t="s">
        <v>13</v>
      </c>
      <c r="G5" s="9" t="s">
        <v>14</v>
      </c>
      <c r="H5" s="9" t="s">
        <v>15</v>
      </c>
      <c r="I5" s="9" t="s">
        <v>16</v>
      </c>
      <c r="J5" s="9" t="s">
        <v>17</v>
      </c>
    </row>
    <row r="6" spans="1:10" ht="12.75" customHeight="1">
      <c r="A6" s="118" t="s">
        <v>95</v>
      </c>
      <c r="B6" s="118"/>
      <c r="C6" s="118"/>
      <c r="D6" s="118"/>
      <c r="E6" s="118"/>
      <c r="F6" s="118"/>
      <c r="G6" s="118"/>
      <c r="H6" s="118"/>
      <c r="I6" s="118"/>
      <c r="J6" s="118"/>
    </row>
    <row r="7" spans="1:12" ht="14.25" customHeight="1">
      <c r="A7" s="112" t="s">
        <v>55</v>
      </c>
      <c r="B7" s="112"/>
      <c r="C7" s="112"/>
      <c r="D7" s="112"/>
      <c r="E7" s="112"/>
      <c r="F7" s="112"/>
      <c r="G7" s="112"/>
      <c r="H7" s="112"/>
      <c r="I7" s="112"/>
      <c r="J7" s="112"/>
      <c r="L7" s="27"/>
    </row>
    <row r="8" ht="12.75" customHeight="1">
      <c r="A8" s="5" t="s">
        <v>46</v>
      </c>
    </row>
    <row r="9" spans="1:30" s="27" customFormat="1" ht="12.75" customHeight="1">
      <c r="A9" s="30">
        <v>2005</v>
      </c>
      <c r="B9" s="26">
        <v>436551</v>
      </c>
      <c r="C9" s="26">
        <v>314753</v>
      </c>
      <c r="D9" s="26">
        <v>287245</v>
      </c>
      <c r="E9" s="26">
        <v>107573</v>
      </c>
      <c r="F9" s="26">
        <v>149610</v>
      </c>
      <c r="G9" s="26">
        <v>35333</v>
      </c>
      <c r="H9" s="26">
        <v>19926</v>
      </c>
      <c r="I9" s="26">
        <v>19393</v>
      </c>
      <c r="J9" s="26">
        <v>1370384</v>
      </c>
      <c r="L9" s="52"/>
      <c r="M9" s="52"/>
      <c r="N9" s="52"/>
      <c r="O9" s="52"/>
      <c r="P9" s="52"/>
      <c r="Q9" s="52"/>
      <c r="R9" s="52"/>
      <c r="S9" s="52"/>
      <c r="T9" s="52"/>
      <c r="V9" s="35"/>
      <c r="W9" s="35"/>
      <c r="X9" s="35"/>
      <c r="Y9" s="35"/>
      <c r="Z9" s="35"/>
      <c r="AA9" s="35"/>
      <c r="AB9" s="35"/>
      <c r="AC9" s="35"/>
      <c r="AD9" s="35"/>
    </row>
    <row r="10" spans="1:30" ht="12.75" customHeight="1">
      <c r="A10" s="11">
        <v>2010</v>
      </c>
      <c r="B10" s="10">
        <v>432060</v>
      </c>
      <c r="C10" s="10">
        <v>312371</v>
      </c>
      <c r="D10" s="10">
        <v>311395</v>
      </c>
      <c r="E10" s="10">
        <v>103506</v>
      </c>
      <c r="F10" s="10">
        <v>160052</v>
      </c>
      <c r="G10" s="10">
        <v>32485</v>
      </c>
      <c r="H10" s="10">
        <v>18479</v>
      </c>
      <c r="I10" s="10">
        <v>18915</v>
      </c>
      <c r="J10" s="10">
        <v>1389263</v>
      </c>
      <c r="L10" s="53"/>
      <c r="M10" s="53"/>
      <c r="N10" s="53"/>
      <c r="O10" s="53"/>
      <c r="P10" s="53"/>
      <c r="Q10" s="53"/>
      <c r="R10" s="53"/>
      <c r="S10" s="53"/>
      <c r="T10" s="53"/>
      <c r="V10" s="35"/>
      <c r="W10" s="35"/>
      <c r="X10" s="35"/>
      <c r="Y10" s="35"/>
      <c r="Z10" s="35"/>
      <c r="AA10" s="35"/>
      <c r="AB10" s="35"/>
      <c r="AC10" s="35"/>
      <c r="AD10" s="35"/>
    </row>
    <row r="11" spans="1:30" ht="12.75" customHeight="1">
      <c r="A11" s="11">
        <v>2013</v>
      </c>
      <c r="B11" s="10">
        <v>448759</v>
      </c>
      <c r="C11" s="10">
        <v>330272</v>
      </c>
      <c r="D11" s="10">
        <v>330001</v>
      </c>
      <c r="E11" s="10">
        <v>106165</v>
      </c>
      <c r="F11" s="10">
        <v>175826</v>
      </c>
      <c r="G11" s="10">
        <v>31801</v>
      </c>
      <c r="H11" s="10">
        <v>18837</v>
      </c>
      <c r="I11" s="10">
        <v>20540</v>
      </c>
      <c r="J11" s="10">
        <v>1462201</v>
      </c>
      <c r="L11" s="54"/>
      <c r="M11" s="54"/>
      <c r="N11" s="54"/>
      <c r="O11" s="54"/>
      <c r="P11" s="54"/>
      <c r="Q11" s="54"/>
      <c r="R11" s="54"/>
      <c r="S11" s="54"/>
      <c r="T11" s="54"/>
      <c r="V11" s="35"/>
      <c r="W11" s="35"/>
      <c r="X11" s="35"/>
      <c r="Y11" s="35"/>
      <c r="Z11" s="35"/>
      <c r="AA11" s="35"/>
      <c r="AB11" s="35"/>
      <c r="AC11" s="35"/>
      <c r="AD11" s="35"/>
    </row>
    <row r="12" spans="1:30" ht="12.75" customHeight="1">
      <c r="A12" s="11">
        <v>2014</v>
      </c>
      <c r="B12" s="10">
        <v>458130</v>
      </c>
      <c r="C12" s="10">
        <v>339318</v>
      </c>
      <c r="D12" s="10">
        <v>338071</v>
      </c>
      <c r="E12" s="10">
        <v>105182</v>
      </c>
      <c r="F12" s="10">
        <v>179948</v>
      </c>
      <c r="G12" s="10">
        <v>32345</v>
      </c>
      <c r="H12" s="10">
        <v>18918</v>
      </c>
      <c r="I12" s="10">
        <v>21367</v>
      </c>
      <c r="J12" s="10">
        <v>1493279</v>
      </c>
      <c r="L12" s="55"/>
      <c r="M12" s="55"/>
      <c r="N12" s="55"/>
      <c r="O12" s="55"/>
      <c r="P12" s="55"/>
      <c r="Q12" s="55"/>
      <c r="R12" s="55"/>
      <c r="S12" s="55"/>
      <c r="T12" s="55"/>
      <c r="V12" s="35"/>
      <c r="W12" s="35"/>
      <c r="X12" s="35"/>
      <c r="Y12" s="35"/>
      <c r="Z12" s="35"/>
      <c r="AA12" s="35"/>
      <c r="AB12" s="35"/>
      <c r="AC12" s="35"/>
      <c r="AD12" s="35"/>
    </row>
    <row r="13" spans="1:30" ht="12.75" customHeight="1">
      <c r="A13" s="11">
        <v>2015</v>
      </c>
      <c r="B13" s="10">
        <v>467815</v>
      </c>
      <c r="C13" s="10">
        <v>348862</v>
      </c>
      <c r="D13" s="10">
        <v>320627</v>
      </c>
      <c r="E13" s="10">
        <v>107013</v>
      </c>
      <c r="F13" s="10">
        <v>166298</v>
      </c>
      <c r="G13" s="10">
        <v>32557</v>
      </c>
      <c r="H13" s="10">
        <v>18635</v>
      </c>
      <c r="I13" s="10">
        <v>22442</v>
      </c>
      <c r="J13" s="10">
        <v>1484249</v>
      </c>
      <c r="L13" s="56"/>
      <c r="M13" s="56"/>
      <c r="N13" s="56"/>
      <c r="O13" s="56"/>
      <c r="P13" s="56"/>
      <c r="Q13" s="56"/>
      <c r="R13" s="56"/>
      <c r="S13" s="56"/>
      <c r="T13" s="56"/>
      <c r="V13" s="35"/>
      <c r="W13" s="35"/>
      <c r="X13" s="35"/>
      <c r="Y13" s="35"/>
      <c r="Z13" s="35"/>
      <c r="AA13" s="35"/>
      <c r="AB13" s="35"/>
      <c r="AC13" s="35"/>
      <c r="AD13" s="35"/>
    </row>
    <row r="14" spans="1:30" ht="12.75" customHeight="1">
      <c r="A14" s="5" t="s">
        <v>47</v>
      </c>
      <c r="V14" s="35"/>
      <c r="W14" s="35"/>
      <c r="X14" s="35"/>
      <c r="Y14" s="35"/>
      <c r="Z14" s="35"/>
      <c r="AA14" s="35"/>
      <c r="AB14" s="35"/>
      <c r="AC14" s="35"/>
      <c r="AD14" s="35"/>
    </row>
    <row r="15" spans="1:30" ht="12.75" customHeight="1">
      <c r="A15" s="30">
        <v>2005</v>
      </c>
      <c r="B15" s="10">
        <v>185342</v>
      </c>
      <c r="C15" s="10">
        <v>139702</v>
      </c>
      <c r="D15" s="10">
        <v>102284</v>
      </c>
      <c r="E15" s="10">
        <v>49708</v>
      </c>
      <c r="F15" s="10">
        <v>57278</v>
      </c>
      <c r="G15" s="10">
        <v>10655</v>
      </c>
      <c r="H15" s="10">
        <v>5122</v>
      </c>
      <c r="I15" s="10">
        <v>11694</v>
      </c>
      <c r="J15" s="10">
        <v>561785</v>
      </c>
      <c r="L15" s="61"/>
      <c r="M15" s="61"/>
      <c r="N15" s="61"/>
      <c r="O15" s="61"/>
      <c r="P15" s="61"/>
      <c r="Q15" s="61"/>
      <c r="R15" s="61"/>
      <c r="S15" s="61"/>
      <c r="T15" s="61"/>
      <c r="V15" s="35"/>
      <c r="W15" s="35"/>
      <c r="X15" s="35"/>
      <c r="Y15" s="35"/>
      <c r="Z15" s="35"/>
      <c r="AA15" s="35"/>
      <c r="AB15" s="35"/>
      <c r="AC15" s="35"/>
      <c r="AD15" s="35"/>
    </row>
    <row r="16" spans="1:30" ht="12.75" customHeight="1">
      <c r="A16" s="11">
        <v>2010</v>
      </c>
      <c r="B16" s="10">
        <v>189220</v>
      </c>
      <c r="C16" s="10">
        <v>148976</v>
      </c>
      <c r="D16" s="10">
        <v>131443</v>
      </c>
      <c r="E16" s="10">
        <v>52613</v>
      </c>
      <c r="F16" s="10">
        <v>69667</v>
      </c>
      <c r="G16" s="10">
        <v>11413</v>
      </c>
      <c r="H16" s="10">
        <v>5138</v>
      </c>
      <c r="I16" s="10">
        <v>12594</v>
      </c>
      <c r="J16" s="10">
        <v>621064</v>
      </c>
      <c r="L16" s="60"/>
      <c r="M16" s="60"/>
      <c r="N16" s="60"/>
      <c r="O16" s="60"/>
      <c r="P16" s="60"/>
      <c r="Q16" s="60"/>
      <c r="R16" s="60"/>
      <c r="S16" s="60"/>
      <c r="T16" s="60"/>
      <c r="V16" s="35"/>
      <c r="W16" s="35"/>
      <c r="X16" s="35"/>
      <c r="Y16" s="35"/>
      <c r="Z16" s="35"/>
      <c r="AA16" s="35"/>
      <c r="AB16" s="35"/>
      <c r="AC16" s="35"/>
      <c r="AD16" s="35"/>
    </row>
    <row r="17" spans="1:30" ht="12.75" customHeight="1">
      <c r="A17" s="11">
        <v>2013</v>
      </c>
      <c r="B17" s="10">
        <v>198361</v>
      </c>
      <c r="C17" s="10">
        <v>159510</v>
      </c>
      <c r="D17" s="10">
        <v>142023</v>
      </c>
      <c r="E17" s="10">
        <v>54266</v>
      </c>
      <c r="F17" s="10">
        <v>75127</v>
      </c>
      <c r="G17" s="10">
        <v>11768</v>
      </c>
      <c r="H17" s="10">
        <v>5389</v>
      </c>
      <c r="I17" s="10">
        <v>13391</v>
      </c>
      <c r="J17" s="10">
        <v>659835</v>
      </c>
      <c r="L17" s="59"/>
      <c r="M17" s="59"/>
      <c r="N17" s="59"/>
      <c r="O17" s="59"/>
      <c r="P17" s="59"/>
      <c r="Q17" s="59"/>
      <c r="R17" s="59"/>
      <c r="S17" s="59"/>
      <c r="T17" s="59"/>
      <c r="V17" s="35"/>
      <c r="W17" s="35"/>
      <c r="X17" s="35"/>
      <c r="Y17" s="35"/>
      <c r="Z17" s="35"/>
      <c r="AA17" s="35"/>
      <c r="AB17" s="35"/>
      <c r="AC17" s="35"/>
      <c r="AD17" s="35"/>
    </row>
    <row r="18" spans="1:30" ht="12.75" customHeight="1">
      <c r="A18" s="11">
        <v>2014</v>
      </c>
      <c r="B18" s="10">
        <v>200666</v>
      </c>
      <c r="C18" s="10">
        <v>163321</v>
      </c>
      <c r="D18" s="10">
        <v>143992</v>
      </c>
      <c r="E18" s="10">
        <v>54307</v>
      </c>
      <c r="F18" s="10">
        <v>76292</v>
      </c>
      <c r="G18" s="10">
        <v>11881</v>
      </c>
      <c r="H18" s="10">
        <v>5529</v>
      </c>
      <c r="I18" s="10">
        <v>13671</v>
      </c>
      <c r="J18" s="10">
        <v>669659</v>
      </c>
      <c r="L18" s="58"/>
      <c r="M18" s="58"/>
      <c r="N18" s="58"/>
      <c r="O18" s="58"/>
      <c r="P18" s="58"/>
      <c r="Q18" s="58"/>
      <c r="R18" s="58"/>
      <c r="S18" s="58"/>
      <c r="T18" s="58"/>
      <c r="V18" s="35"/>
      <c r="W18" s="35"/>
      <c r="X18" s="35"/>
      <c r="Y18" s="35"/>
      <c r="Z18" s="35"/>
      <c r="AA18" s="35"/>
      <c r="AB18" s="35"/>
      <c r="AC18" s="35"/>
      <c r="AD18" s="35"/>
    </row>
    <row r="19" spans="1:30" ht="12.75" customHeight="1">
      <c r="A19" s="11">
        <v>2015</v>
      </c>
      <c r="B19" s="10">
        <v>202900</v>
      </c>
      <c r="C19" s="10">
        <v>165931</v>
      </c>
      <c r="D19" s="10">
        <v>131349</v>
      </c>
      <c r="E19" s="10">
        <v>54496</v>
      </c>
      <c r="F19" s="10">
        <v>64752</v>
      </c>
      <c r="G19" s="10">
        <v>11964</v>
      </c>
      <c r="H19" s="10">
        <v>5633</v>
      </c>
      <c r="I19" s="10">
        <v>13802</v>
      </c>
      <c r="J19" s="10">
        <v>650827</v>
      </c>
      <c r="L19" s="57"/>
      <c r="M19" s="57"/>
      <c r="N19" s="57"/>
      <c r="O19" s="57"/>
      <c r="P19" s="57"/>
      <c r="Q19" s="57"/>
      <c r="R19" s="57"/>
      <c r="S19" s="57"/>
      <c r="T19" s="57"/>
      <c r="V19" s="35"/>
      <c r="W19" s="35"/>
      <c r="X19" s="35"/>
      <c r="Y19" s="35"/>
      <c r="Z19" s="35"/>
      <c r="AA19" s="35"/>
      <c r="AB19" s="35"/>
      <c r="AC19" s="35"/>
      <c r="AD19" s="35"/>
    </row>
    <row r="20" spans="1:30" ht="14.25" customHeight="1">
      <c r="A20" s="112" t="s">
        <v>56</v>
      </c>
      <c r="B20" s="112"/>
      <c r="C20" s="112"/>
      <c r="D20" s="112"/>
      <c r="E20" s="112"/>
      <c r="F20" s="112"/>
      <c r="G20" s="112"/>
      <c r="H20" s="112"/>
      <c r="I20" s="112"/>
      <c r="J20" s="112"/>
      <c r="V20" s="35"/>
      <c r="W20" s="35"/>
      <c r="X20" s="35"/>
      <c r="Y20" s="35"/>
      <c r="Z20" s="35"/>
      <c r="AA20" s="35"/>
      <c r="AB20" s="35"/>
      <c r="AC20" s="35"/>
      <c r="AD20" s="35"/>
    </row>
    <row r="21" spans="1:30" ht="12.75" customHeight="1">
      <c r="A21" s="5" t="s">
        <v>46</v>
      </c>
      <c r="V21" s="35"/>
      <c r="W21" s="35"/>
      <c r="X21" s="35"/>
      <c r="Y21" s="35"/>
      <c r="Z21" s="35"/>
      <c r="AA21" s="35"/>
      <c r="AB21" s="35"/>
      <c r="AC21" s="35"/>
      <c r="AD21" s="35"/>
    </row>
    <row r="22" spans="1:30" ht="12.75" customHeight="1">
      <c r="A22" s="30">
        <v>2005</v>
      </c>
      <c r="B22" s="10">
        <v>303888</v>
      </c>
      <c r="C22" s="10">
        <v>221882</v>
      </c>
      <c r="D22" s="10">
        <v>163719</v>
      </c>
      <c r="E22" s="10">
        <v>57141</v>
      </c>
      <c r="F22" s="10">
        <v>79207</v>
      </c>
      <c r="G22" s="10">
        <v>25272</v>
      </c>
      <c r="H22" s="10">
        <v>8628</v>
      </c>
      <c r="I22" s="10">
        <v>15966</v>
      </c>
      <c r="J22" s="10">
        <v>875703</v>
      </c>
      <c r="L22" s="77"/>
      <c r="M22" s="77"/>
      <c r="N22" s="77"/>
      <c r="O22" s="77"/>
      <c r="P22" s="77"/>
      <c r="Q22" s="77"/>
      <c r="R22" s="77"/>
      <c r="S22" s="77"/>
      <c r="T22" s="77"/>
      <c r="V22" s="35"/>
      <c r="W22" s="35"/>
      <c r="X22" s="35"/>
      <c r="Y22" s="35"/>
      <c r="Z22" s="35"/>
      <c r="AA22" s="35"/>
      <c r="AB22" s="35"/>
      <c r="AC22" s="35"/>
      <c r="AD22" s="35"/>
    </row>
    <row r="23" spans="1:30" ht="12.75" customHeight="1">
      <c r="A23" s="11">
        <v>2010</v>
      </c>
      <c r="B23" s="10">
        <v>309001</v>
      </c>
      <c r="C23" s="10">
        <v>225223</v>
      </c>
      <c r="D23" s="10">
        <v>174403</v>
      </c>
      <c r="E23" s="10">
        <v>59660</v>
      </c>
      <c r="F23" s="10">
        <v>73787</v>
      </c>
      <c r="G23" s="10">
        <v>24846</v>
      </c>
      <c r="H23" s="10">
        <v>10605</v>
      </c>
      <c r="I23" s="10">
        <v>15569</v>
      </c>
      <c r="J23" s="10">
        <v>893094</v>
      </c>
      <c r="L23" s="77"/>
      <c r="M23" s="77"/>
      <c r="N23" s="77"/>
      <c r="O23" s="77"/>
      <c r="P23" s="77"/>
      <c r="Q23" s="77"/>
      <c r="R23" s="77"/>
      <c r="S23" s="77"/>
      <c r="T23" s="77"/>
      <c r="V23" s="35"/>
      <c r="W23" s="35"/>
      <c r="X23" s="35"/>
      <c r="Y23" s="35"/>
      <c r="Z23" s="35"/>
      <c r="AA23" s="35"/>
      <c r="AB23" s="35"/>
      <c r="AC23" s="35"/>
      <c r="AD23" s="35"/>
    </row>
    <row r="24" spans="1:30" ht="12.75" customHeight="1">
      <c r="A24" s="11">
        <v>2013</v>
      </c>
      <c r="B24" s="10">
        <v>305235</v>
      </c>
      <c r="C24" s="10">
        <v>223170</v>
      </c>
      <c r="D24" s="10">
        <v>176943</v>
      </c>
      <c r="E24" s="10">
        <v>60379</v>
      </c>
      <c r="F24" s="10">
        <v>77557</v>
      </c>
      <c r="G24" s="10">
        <v>23956</v>
      </c>
      <c r="H24" s="10">
        <v>10533</v>
      </c>
      <c r="I24" s="10">
        <v>15741</v>
      </c>
      <c r="J24" s="10">
        <v>893514</v>
      </c>
      <c r="L24" s="77"/>
      <c r="M24" s="77"/>
      <c r="N24" s="77"/>
      <c r="O24" s="77"/>
      <c r="P24" s="77"/>
      <c r="Q24" s="77"/>
      <c r="R24" s="77"/>
      <c r="S24" s="77"/>
      <c r="T24" s="77"/>
      <c r="V24" s="35"/>
      <c r="W24" s="35"/>
      <c r="X24" s="35"/>
      <c r="Y24" s="35"/>
      <c r="Z24" s="35"/>
      <c r="AA24" s="35"/>
      <c r="AB24" s="35"/>
      <c r="AC24" s="35"/>
      <c r="AD24" s="35"/>
    </row>
    <row r="25" spans="1:30" ht="12.75" customHeight="1">
      <c r="A25" s="11">
        <v>2014</v>
      </c>
      <c r="B25" s="10">
        <v>304114</v>
      </c>
      <c r="C25" s="10">
        <v>224231</v>
      </c>
      <c r="D25" s="10">
        <v>177430</v>
      </c>
      <c r="E25" s="10">
        <v>59962</v>
      </c>
      <c r="F25" s="10">
        <v>78679</v>
      </c>
      <c r="G25" s="10">
        <v>23519</v>
      </c>
      <c r="H25" s="10">
        <v>10477</v>
      </c>
      <c r="I25" s="10">
        <v>15838</v>
      </c>
      <c r="J25" s="10">
        <v>894250</v>
      </c>
      <c r="L25" s="77"/>
      <c r="M25" s="77"/>
      <c r="N25" s="77"/>
      <c r="O25" s="77"/>
      <c r="P25" s="77"/>
      <c r="Q25" s="77"/>
      <c r="R25" s="77"/>
      <c r="S25" s="77"/>
      <c r="T25" s="77"/>
      <c r="V25" s="35"/>
      <c r="W25" s="35"/>
      <c r="X25" s="35"/>
      <c r="Y25" s="35"/>
      <c r="Z25" s="35"/>
      <c r="AA25" s="35"/>
      <c r="AB25" s="35"/>
      <c r="AC25" s="35"/>
      <c r="AD25" s="35"/>
    </row>
    <row r="26" spans="1:30" ht="12.75" customHeight="1">
      <c r="A26" s="11">
        <v>2015</v>
      </c>
      <c r="B26" s="10">
        <v>302759</v>
      </c>
      <c r="C26" s="10">
        <v>226619</v>
      </c>
      <c r="D26" s="10">
        <v>201718</v>
      </c>
      <c r="E26" s="10">
        <v>60495</v>
      </c>
      <c r="F26" s="10">
        <v>100605</v>
      </c>
      <c r="G26" s="10">
        <v>23523</v>
      </c>
      <c r="H26" s="10">
        <v>10106</v>
      </c>
      <c r="I26" s="10">
        <v>16186</v>
      </c>
      <c r="J26" s="10">
        <v>942011</v>
      </c>
      <c r="L26" s="77"/>
      <c r="M26" s="77"/>
      <c r="N26" s="77"/>
      <c r="O26" s="77"/>
      <c r="P26" s="77"/>
      <c r="Q26" s="77"/>
      <c r="R26" s="77"/>
      <c r="S26" s="77"/>
      <c r="T26" s="77"/>
      <c r="V26" s="35"/>
      <c r="W26" s="35"/>
      <c r="X26" s="35"/>
      <c r="Y26" s="35"/>
      <c r="Z26" s="35"/>
      <c r="AA26" s="35"/>
      <c r="AB26" s="35"/>
      <c r="AC26" s="35"/>
      <c r="AD26" s="35"/>
    </row>
    <row r="27" spans="1:30" ht="12.75" customHeight="1">
      <c r="A27" s="5" t="s">
        <v>47</v>
      </c>
      <c r="V27" s="35"/>
      <c r="W27" s="35"/>
      <c r="X27" s="35"/>
      <c r="Y27" s="35"/>
      <c r="Z27" s="35"/>
      <c r="AA27" s="35"/>
      <c r="AB27" s="35"/>
      <c r="AC27" s="35"/>
      <c r="AD27" s="35"/>
    </row>
    <row r="28" spans="1:30" ht="12.75" customHeight="1">
      <c r="A28" s="30">
        <v>2005</v>
      </c>
      <c r="B28" s="10">
        <v>181905</v>
      </c>
      <c r="C28" s="10">
        <v>149610</v>
      </c>
      <c r="D28" s="10">
        <v>94006</v>
      </c>
      <c r="E28" s="10">
        <v>35003</v>
      </c>
      <c r="F28" s="10">
        <v>52205</v>
      </c>
      <c r="G28" s="10">
        <v>11244</v>
      </c>
      <c r="H28" s="10">
        <v>3697</v>
      </c>
      <c r="I28" s="10">
        <v>12597</v>
      </c>
      <c r="J28" s="10">
        <v>540267</v>
      </c>
      <c r="L28" s="62"/>
      <c r="M28" s="62"/>
      <c r="N28" s="62"/>
      <c r="O28" s="62"/>
      <c r="P28" s="62"/>
      <c r="Q28" s="62"/>
      <c r="R28" s="62"/>
      <c r="S28" s="62"/>
      <c r="T28" s="62"/>
      <c r="V28" s="35"/>
      <c r="W28" s="35"/>
      <c r="X28" s="35"/>
      <c r="Y28" s="35"/>
      <c r="Z28" s="35"/>
      <c r="AA28" s="35"/>
      <c r="AB28" s="35"/>
      <c r="AC28" s="35"/>
      <c r="AD28" s="35"/>
    </row>
    <row r="29" spans="1:30" ht="12.75" customHeight="1">
      <c r="A29" s="11">
        <v>2010</v>
      </c>
      <c r="B29" s="10">
        <v>188808</v>
      </c>
      <c r="C29" s="10">
        <v>162405</v>
      </c>
      <c r="D29" s="10">
        <v>107715</v>
      </c>
      <c r="E29" s="10">
        <v>39244</v>
      </c>
      <c r="F29" s="10">
        <v>54863</v>
      </c>
      <c r="G29" s="10">
        <v>12097</v>
      </c>
      <c r="H29" s="10">
        <v>5109</v>
      </c>
      <c r="I29" s="10">
        <v>13217</v>
      </c>
      <c r="J29" s="10">
        <v>583458</v>
      </c>
      <c r="L29" s="63"/>
      <c r="M29" s="63"/>
      <c r="N29" s="63"/>
      <c r="O29" s="63"/>
      <c r="P29" s="63"/>
      <c r="Q29" s="63"/>
      <c r="R29" s="63"/>
      <c r="S29" s="63"/>
      <c r="T29" s="63"/>
      <c r="V29" s="35"/>
      <c r="W29" s="35"/>
      <c r="X29" s="35"/>
      <c r="Y29" s="35"/>
      <c r="Z29" s="35"/>
      <c r="AA29" s="35"/>
      <c r="AB29" s="35"/>
      <c r="AC29" s="35"/>
      <c r="AD29" s="35"/>
    </row>
    <row r="30" spans="1:30" ht="12.75" customHeight="1">
      <c r="A30" s="11">
        <v>2013</v>
      </c>
      <c r="B30" s="10">
        <v>200196</v>
      </c>
      <c r="C30" s="10">
        <v>168198</v>
      </c>
      <c r="D30" s="10">
        <v>112444</v>
      </c>
      <c r="E30" s="10">
        <v>40338</v>
      </c>
      <c r="F30" s="10">
        <v>56585</v>
      </c>
      <c r="G30" s="10">
        <v>12107</v>
      </c>
      <c r="H30" s="10">
        <v>5650</v>
      </c>
      <c r="I30" s="10">
        <v>13537</v>
      </c>
      <c r="J30" s="10">
        <v>609055</v>
      </c>
      <c r="L30" s="64"/>
      <c r="M30" s="64"/>
      <c r="N30" s="64"/>
      <c r="O30" s="64"/>
      <c r="P30" s="64"/>
      <c r="Q30" s="64"/>
      <c r="R30" s="64"/>
      <c r="S30" s="64"/>
      <c r="T30" s="64"/>
      <c r="V30" s="35"/>
      <c r="W30" s="35"/>
      <c r="X30" s="35"/>
      <c r="Y30" s="35"/>
      <c r="Z30" s="35"/>
      <c r="AA30" s="35"/>
      <c r="AB30" s="35"/>
      <c r="AC30" s="35"/>
      <c r="AD30" s="35"/>
    </row>
    <row r="31" spans="1:30" ht="12.75" customHeight="1">
      <c r="A31" s="11">
        <v>2014</v>
      </c>
      <c r="B31" s="10">
        <v>203831</v>
      </c>
      <c r="C31" s="10">
        <v>170165</v>
      </c>
      <c r="D31" s="10">
        <v>113816</v>
      </c>
      <c r="E31" s="10">
        <v>40432</v>
      </c>
      <c r="F31" s="10">
        <v>56891</v>
      </c>
      <c r="G31" s="10">
        <v>12153</v>
      </c>
      <c r="H31" s="10">
        <v>5723</v>
      </c>
      <c r="I31" s="10">
        <v>13566</v>
      </c>
      <c r="J31" s="10">
        <v>616577</v>
      </c>
      <c r="L31" s="65"/>
      <c r="M31" s="65"/>
      <c r="N31" s="65"/>
      <c r="O31" s="65"/>
      <c r="P31" s="65"/>
      <c r="Q31" s="65"/>
      <c r="R31" s="65"/>
      <c r="S31" s="65"/>
      <c r="T31" s="65"/>
      <c r="V31" s="35"/>
      <c r="W31" s="35"/>
      <c r="X31" s="35"/>
      <c r="Y31" s="35"/>
      <c r="Z31" s="35"/>
      <c r="AA31" s="35"/>
      <c r="AB31" s="35"/>
      <c r="AC31" s="35"/>
      <c r="AD31" s="35"/>
    </row>
    <row r="32" spans="1:30" ht="12.75" customHeight="1">
      <c r="A32" s="11">
        <v>2015</v>
      </c>
      <c r="B32" s="10">
        <v>206567</v>
      </c>
      <c r="C32" s="10">
        <v>172150</v>
      </c>
      <c r="D32" s="10">
        <v>130530</v>
      </c>
      <c r="E32" s="10">
        <v>40229</v>
      </c>
      <c r="F32" s="10">
        <v>72441</v>
      </c>
      <c r="G32" s="10">
        <v>12128</v>
      </c>
      <c r="H32" s="10">
        <v>6038</v>
      </c>
      <c r="I32" s="10">
        <v>13524</v>
      </c>
      <c r="J32" s="10">
        <v>653607</v>
      </c>
      <c r="L32" s="66"/>
      <c r="M32" s="66"/>
      <c r="N32" s="66"/>
      <c r="O32" s="66"/>
      <c r="P32" s="66"/>
      <c r="Q32" s="66"/>
      <c r="R32" s="66"/>
      <c r="S32" s="66"/>
      <c r="T32" s="66"/>
      <c r="V32" s="35"/>
      <c r="W32" s="35"/>
      <c r="X32" s="35"/>
      <c r="Y32" s="35"/>
      <c r="Z32" s="35"/>
      <c r="AA32" s="35"/>
      <c r="AB32" s="35"/>
      <c r="AC32" s="35"/>
      <c r="AD32" s="35"/>
    </row>
    <row r="33" spans="1:30" ht="14.25" customHeight="1">
      <c r="A33" s="112" t="s">
        <v>57</v>
      </c>
      <c r="B33" s="112"/>
      <c r="C33" s="112"/>
      <c r="D33" s="112"/>
      <c r="E33" s="112"/>
      <c r="F33" s="112"/>
      <c r="G33" s="112"/>
      <c r="H33" s="112"/>
      <c r="I33" s="112"/>
      <c r="J33" s="112"/>
      <c r="V33" s="35"/>
      <c r="W33" s="35"/>
      <c r="X33" s="35"/>
      <c r="Y33" s="35"/>
      <c r="Z33" s="35"/>
      <c r="AA33" s="35"/>
      <c r="AB33" s="35"/>
      <c r="AC33" s="35"/>
      <c r="AD33" s="35"/>
    </row>
    <row r="34" spans="1:30" ht="12.75" customHeight="1">
      <c r="A34" s="5" t="s">
        <v>58</v>
      </c>
      <c r="V34" s="35"/>
      <c r="W34" s="35"/>
      <c r="X34" s="35"/>
      <c r="Y34" s="35"/>
      <c r="Z34" s="35"/>
      <c r="AA34" s="35"/>
      <c r="AB34" s="35"/>
      <c r="AC34" s="35"/>
      <c r="AD34" s="35"/>
    </row>
    <row r="35" spans="1:30" ht="12.75" customHeight="1">
      <c r="A35" s="30">
        <v>2005</v>
      </c>
      <c r="B35" s="10">
        <v>740439</v>
      </c>
      <c r="C35" s="10">
        <v>536635</v>
      </c>
      <c r="D35" s="10">
        <v>450964</v>
      </c>
      <c r="E35" s="10">
        <v>164714</v>
      </c>
      <c r="F35" s="10">
        <v>228817</v>
      </c>
      <c r="G35" s="10">
        <v>60605</v>
      </c>
      <c r="H35" s="10">
        <v>28554</v>
      </c>
      <c r="I35" s="10">
        <v>35359</v>
      </c>
      <c r="J35" s="10">
        <v>2246087</v>
      </c>
      <c r="L35" s="72"/>
      <c r="M35" s="72"/>
      <c r="N35" s="72"/>
      <c r="O35" s="72"/>
      <c r="P35" s="72"/>
      <c r="Q35" s="72"/>
      <c r="R35" s="72"/>
      <c r="S35" s="72"/>
      <c r="T35" s="72"/>
      <c r="V35" s="35"/>
      <c r="W35" s="35"/>
      <c r="X35" s="35"/>
      <c r="Y35" s="35"/>
      <c r="Z35" s="35"/>
      <c r="AA35" s="35"/>
      <c r="AB35" s="35"/>
      <c r="AC35" s="35"/>
      <c r="AD35" s="35"/>
    </row>
    <row r="36" spans="1:30" ht="12.75" customHeight="1">
      <c r="A36" s="11">
        <v>2010</v>
      </c>
      <c r="B36" s="10">
        <v>741061</v>
      </c>
      <c r="C36" s="10">
        <v>537594</v>
      </c>
      <c r="D36" s="10">
        <v>485798</v>
      </c>
      <c r="E36" s="10">
        <v>163166</v>
      </c>
      <c r="F36" s="10">
        <v>233839</v>
      </c>
      <c r="G36" s="10">
        <v>57331</v>
      </c>
      <c r="H36" s="10">
        <v>29084</v>
      </c>
      <c r="I36" s="10">
        <v>34484</v>
      </c>
      <c r="J36" s="10">
        <v>2282357</v>
      </c>
      <c r="L36" s="73"/>
      <c r="M36" s="73"/>
      <c r="N36" s="73"/>
      <c r="O36" s="73"/>
      <c r="P36" s="73"/>
      <c r="Q36" s="73"/>
      <c r="R36" s="73"/>
      <c r="S36" s="73"/>
      <c r="T36" s="73"/>
      <c r="V36" s="35"/>
      <c r="W36" s="35"/>
      <c r="X36" s="35"/>
      <c r="Y36" s="35"/>
      <c r="Z36" s="35"/>
      <c r="AA36" s="35"/>
      <c r="AB36" s="35"/>
      <c r="AC36" s="35"/>
      <c r="AD36" s="35"/>
    </row>
    <row r="37" spans="1:30" ht="12.75" customHeight="1">
      <c r="A37" s="11">
        <v>2013</v>
      </c>
      <c r="B37" s="10">
        <v>753994</v>
      </c>
      <c r="C37" s="10">
        <v>553442</v>
      </c>
      <c r="D37" s="10">
        <v>506944</v>
      </c>
      <c r="E37" s="10">
        <v>166544</v>
      </c>
      <c r="F37" s="10">
        <v>253383</v>
      </c>
      <c r="G37" s="10">
        <v>55757</v>
      </c>
      <c r="H37" s="10">
        <v>29370</v>
      </c>
      <c r="I37" s="10">
        <v>36281</v>
      </c>
      <c r="J37" s="10">
        <v>2355715</v>
      </c>
      <c r="L37" s="74"/>
      <c r="M37" s="74"/>
      <c r="N37" s="74"/>
      <c r="O37" s="74"/>
      <c r="P37" s="74"/>
      <c r="Q37" s="74"/>
      <c r="R37" s="74"/>
      <c r="S37" s="74"/>
      <c r="T37" s="74"/>
      <c r="V37" s="35"/>
      <c r="W37" s="35"/>
      <c r="X37" s="35"/>
      <c r="Y37" s="35"/>
      <c r="Z37" s="35"/>
      <c r="AA37" s="35"/>
      <c r="AB37" s="35"/>
      <c r="AC37" s="35"/>
      <c r="AD37" s="35"/>
    </row>
    <row r="38" spans="1:30" ht="12.75" customHeight="1">
      <c r="A38" s="11">
        <v>2014</v>
      </c>
      <c r="B38" s="10">
        <v>762244</v>
      </c>
      <c r="C38" s="10">
        <v>563549</v>
      </c>
      <c r="D38" s="10">
        <v>515501</v>
      </c>
      <c r="E38" s="10">
        <v>165144</v>
      </c>
      <c r="F38" s="10">
        <v>258627</v>
      </c>
      <c r="G38" s="10">
        <v>55864</v>
      </c>
      <c r="H38" s="10">
        <v>29395</v>
      </c>
      <c r="I38" s="10">
        <v>37205</v>
      </c>
      <c r="J38" s="10">
        <v>2387529</v>
      </c>
      <c r="L38" s="75"/>
      <c r="M38" s="75"/>
      <c r="N38" s="75"/>
      <c r="O38" s="75"/>
      <c r="P38" s="75"/>
      <c r="Q38" s="75"/>
      <c r="R38" s="75"/>
      <c r="S38" s="75"/>
      <c r="T38" s="75"/>
      <c r="V38" s="35"/>
      <c r="W38" s="35"/>
      <c r="X38" s="35"/>
      <c r="Y38" s="35"/>
      <c r="Z38" s="35"/>
      <c r="AA38" s="35"/>
      <c r="AB38" s="35"/>
      <c r="AC38" s="35"/>
      <c r="AD38" s="35"/>
    </row>
    <row r="39" spans="1:30" ht="12.75" customHeight="1">
      <c r="A39" s="11">
        <v>2015</v>
      </c>
      <c r="B39" s="10">
        <v>770574</v>
      </c>
      <c r="C39" s="10">
        <v>575481</v>
      </c>
      <c r="D39" s="10">
        <v>522345</v>
      </c>
      <c r="E39" s="10">
        <v>167508</v>
      </c>
      <c r="F39" s="10">
        <v>266903</v>
      </c>
      <c r="G39" s="10">
        <v>56080</v>
      </c>
      <c r="H39" s="10">
        <v>28741</v>
      </c>
      <c r="I39" s="10">
        <v>38628</v>
      </c>
      <c r="J39" s="10">
        <v>2426260</v>
      </c>
      <c r="L39" s="76"/>
      <c r="M39" s="76"/>
      <c r="N39" s="76"/>
      <c r="O39" s="76"/>
      <c r="P39" s="76"/>
      <c r="Q39" s="76"/>
      <c r="R39" s="76"/>
      <c r="S39" s="76"/>
      <c r="T39" s="76"/>
      <c r="V39" s="35"/>
      <c r="W39" s="35"/>
      <c r="X39" s="35"/>
      <c r="Y39" s="35"/>
      <c r="Z39" s="35"/>
      <c r="AA39" s="35"/>
      <c r="AB39" s="35"/>
      <c r="AC39" s="35"/>
      <c r="AD39" s="35"/>
    </row>
    <row r="40" spans="1:30" ht="12.75" customHeight="1">
      <c r="A40" s="5" t="s">
        <v>59</v>
      </c>
      <c r="V40" s="35"/>
      <c r="W40" s="35"/>
      <c r="X40" s="35"/>
      <c r="Y40" s="35"/>
      <c r="Z40" s="35"/>
      <c r="AA40" s="35"/>
      <c r="AB40" s="35"/>
      <c r="AC40" s="35"/>
      <c r="AD40" s="35"/>
    </row>
    <row r="41" spans="1:30" ht="12.75" customHeight="1">
      <c r="A41" s="30">
        <v>2005</v>
      </c>
      <c r="B41" s="10">
        <v>367247</v>
      </c>
      <c r="C41" s="10">
        <v>289312</v>
      </c>
      <c r="D41" s="10">
        <v>196290</v>
      </c>
      <c r="E41" s="10">
        <v>84711</v>
      </c>
      <c r="F41" s="10">
        <v>109483</v>
      </c>
      <c r="G41" s="10">
        <v>21899</v>
      </c>
      <c r="H41" s="10">
        <v>8819</v>
      </c>
      <c r="I41" s="10">
        <v>24291</v>
      </c>
      <c r="J41" s="10">
        <v>1102052</v>
      </c>
      <c r="L41" s="71"/>
      <c r="M41" s="71"/>
      <c r="N41" s="71"/>
      <c r="O41" s="71"/>
      <c r="P41" s="71"/>
      <c r="Q41" s="71"/>
      <c r="R41" s="71"/>
      <c r="S41" s="71"/>
      <c r="T41" s="71"/>
      <c r="V41" s="35"/>
      <c r="W41" s="35"/>
      <c r="X41" s="35"/>
      <c r="Y41" s="35"/>
      <c r="Z41" s="35"/>
      <c r="AA41" s="35"/>
      <c r="AB41" s="35"/>
      <c r="AC41" s="35"/>
      <c r="AD41" s="35"/>
    </row>
    <row r="42" spans="1:30" ht="12.75" customHeight="1">
      <c r="A42" s="11">
        <v>2010</v>
      </c>
      <c r="B42" s="10">
        <v>378028</v>
      </c>
      <c r="C42" s="10">
        <v>311381</v>
      </c>
      <c r="D42" s="10">
        <v>239158</v>
      </c>
      <c r="E42" s="10">
        <v>91857</v>
      </c>
      <c r="F42" s="10">
        <v>124530</v>
      </c>
      <c r="G42" s="10">
        <v>23510</v>
      </c>
      <c r="H42" s="10">
        <v>10247</v>
      </c>
      <c r="I42" s="10">
        <v>25811</v>
      </c>
      <c r="J42" s="10">
        <v>1204522</v>
      </c>
      <c r="L42" s="70"/>
      <c r="M42" s="70"/>
      <c r="N42" s="70"/>
      <c r="O42" s="70"/>
      <c r="P42" s="70"/>
      <c r="Q42" s="70"/>
      <c r="R42" s="70"/>
      <c r="S42" s="70"/>
      <c r="T42" s="70"/>
      <c r="V42" s="35"/>
      <c r="W42" s="35"/>
      <c r="X42" s="35"/>
      <c r="Y42" s="35"/>
      <c r="Z42" s="35"/>
      <c r="AA42" s="35"/>
      <c r="AB42" s="35"/>
      <c r="AC42" s="35"/>
      <c r="AD42" s="35"/>
    </row>
    <row r="43" spans="1:30" ht="12.75" customHeight="1">
      <c r="A43" s="11">
        <v>2013</v>
      </c>
      <c r="B43" s="10">
        <v>398557</v>
      </c>
      <c r="C43" s="10">
        <v>327708</v>
      </c>
      <c r="D43" s="10">
        <v>254467</v>
      </c>
      <c r="E43" s="10">
        <v>94604</v>
      </c>
      <c r="F43" s="10">
        <v>131712</v>
      </c>
      <c r="G43" s="10">
        <v>23875</v>
      </c>
      <c r="H43" s="10">
        <v>11039</v>
      </c>
      <c r="I43" s="10">
        <v>26928</v>
      </c>
      <c r="J43" s="10">
        <v>1268890</v>
      </c>
      <c r="L43" s="69"/>
      <c r="M43" s="69"/>
      <c r="N43" s="69"/>
      <c r="O43" s="69"/>
      <c r="P43" s="69"/>
      <c r="Q43" s="69"/>
      <c r="R43" s="69"/>
      <c r="S43" s="69"/>
      <c r="T43" s="69"/>
      <c r="V43" s="35"/>
      <c r="W43" s="35"/>
      <c r="X43" s="35"/>
      <c r="Y43" s="35"/>
      <c r="Z43" s="35"/>
      <c r="AA43" s="35"/>
      <c r="AB43" s="35"/>
      <c r="AC43" s="35"/>
      <c r="AD43" s="35"/>
    </row>
    <row r="44" spans="1:30" ht="12.75" customHeight="1">
      <c r="A44" s="11">
        <v>2014</v>
      </c>
      <c r="B44" s="10">
        <v>404497</v>
      </c>
      <c r="C44" s="10">
        <v>333486</v>
      </c>
      <c r="D44" s="10">
        <v>257808</v>
      </c>
      <c r="E44" s="10">
        <v>94739</v>
      </c>
      <c r="F44" s="10">
        <v>133183</v>
      </c>
      <c r="G44" s="10">
        <v>24034</v>
      </c>
      <c r="H44" s="10">
        <v>11252</v>
      </c>
      <c r="I44" s="10">
        <v>27237</v>
      </c>
      <c r="J44" s="10">
        <v>1286236</v>
      </c>
      <c r="L44" s="68"/>
      <c r="M44" s="68"/>
      <c r="N44" s="68"/>
      <c r="O44" s="68"/>
      <c r="P44" s="68"/>
      <c r="Q44" s="68"/>
      <c r="R44" s="68"/>
      <c r="S44" s="68"/>
      <c r="T44" s="68"/>
      <c r="V44" s="35"/>
      <c r="W44" s="35"/>
      <c r="X44" s="35"/>
      <c r="Y44" s="35"/>
      <c r="Z44" s="35"/>
      <c r="AA44" s="35"/>
      <c r="AB44" s="35"/>
      <c r="AC44" s="35"/>
      <c r="AD44" s="35"/>
    </row>
    <row r="45" spans="1:30" ht="12.75" customHeight="1">
      <c r="A45" s="11">
        <v>2015</v>
      </c>
      <c r="B45" s="10">
        <v>409467</v>
      </c>
      <c r="C45" s="10">
        <v>338081</v>
      </c>
      <c r="D45" s="10">
        <v>261879</v>
      </c>
      <c r="E45" s="10">
        <v>94725</v>
      </c>
      <c r="F45" s="10">
        <v>137193</v>
      </c>
      <c r="G45" s="10">
        <v>24092</v>
      </c>
      <c r="H45" s="10">
        <v>11671</v>
      </c>
      <c r="I45" s="10">
        <v>27326</v>
      </c>
      <c r="J45" s="10">
        <v>1304434</v>
      </c>
      <c r="L45" s="67"/>
      <c r="M45" s="67"/>
      <c r="N45" s="67"/>
      <c r="O45" s="67"/>
      <c r="P45" s="67"/>
      <c r="Q45" s="67"/>
      <c r="R45" s="67"/>
      <c r="S45" s="67"/>
      <c r="T45" s="67"/>
      <c r="V45" s="35"/>
      <c r="W45" s="35"/>
      <c r="X45" s="35"/>
      <c r="Y45" s="35"/>
      <c r="Z45" s="35"/>
      <c r="AA45" s="35"/>
      <c r="AB45" s="35"/>
      <c r="AC45" s="35"/>
      <c r="AD45" s="35"/>
    </row>
    <row r="47" ht="14.25">
      <c r="A47" s="11" t="s">
        <v>150</v>
      </c>
    </row>
    <row r="48" ht="14.25">
      <c r="A48" s="11"/>
    </row>
    <row r="49" ht="12.75" customHeight="1">
      <c r="A49" s="7" t="s">
        <v>120</v>
      </c>
    </row>
  </sheetData>
  <sheetProtection sheet="1" objects="1" scenarios="1" selectLockedCells="1" selectUnlockedCells="1"/>
  <mergeCells count="5">
    <mergeCell ref="A1:K1"/>
    <mergeCell ref="A7:J7"/>
    <mergeCell ref="A20:J20"/>
    <mergeCell ref="A33:J33"/>
    <mergeCell ref="A6:J6"/>
  </mergeCells>
  <hyperlinks>
    <hyperlink ref="A49" r:id="rId1" display="© Commonwealth of Australia 2015"/>
  </hyperlinks>
  <printOptions/>
  <pageMargins left="0.7" right="0.7" top="0.75" bottom="0.75" header="0.3" footer="0.3"/>
  <pageSetup horizontalDpi="600" verticalDpi="600" orientation="portrait" paperSize="9" scale="62" r:id="rId5"/>
  <drawing r:id="rId4"/>
  <legacyDrawing r:id="rId3"/>
</worksheet>
</file>

<file path=xl/worksheets/sheet9.xml><?xml version="1.0" encoding="utf-8"?>
<worksheet xmlns="http://schemas.openxmlformats.org/spreadsheetml/2006/main" xmlns:r="http://schemas.openxmlformats.org/officeDocument/2006/relationships">
  <dimension ref="A1:AD32"/>
  <sheetViews>
    <sheetView showGridLines="0" zoomScalePageLayoutView="0" workbookViewId="0" topLeftCell="A1">
      <pane ySplit="6" topLeftCell="A7" activePane="bottomLeft" state="frozen"/>
      <selection pane="topLeft" activeCell="A1" sqref="A1:D1"/>
      <selection pane="bottomLeft" activeCell="A1" sqref="A1:K1"/>
    </sheetView>
  </sheetViews>
  <sheetFormatPr defaultColWidth="9.00390625" defaultRowHeight="14.25"/>
  <cols>
    <col min="1" max="1" width="19.25390625" style="0" customWidth="1"/>
    <col min="2" max="10" width="9.00390625" style="0" customWidth="1"/>
  </cols>
  <sheetData>
    <row r="1" spans="1:11" ht="67.5" customHeight="1">
      <c r="A1" s="107" t="s">
        <v>0</v>
      </c>
      <c r="B1" s="107"/>
      <c r="C1" s="107"/>
      <c r="D1" s="107"/>
      <c r="E1" s="107"/>
      <c r="F1" s="107"/>
      <c r="G1" s="107"/>
      <c r="H1" s="107"/>
      <c r="I1" s="107"/>
      <c r="J1" s="107"/>
      <c r="K1" s="107"/>
    </row>
    <row r="2" ht="22.5" customHeight="1">
      <c r="A2" s="17" t="str">
        <f>Contents!$A$4</f>
        <v>Table 80a: Summary Tables, 2005-2015</v>
      </c>
    </row>
    <row r="3" ht="12.75" customHeight="1">
      <c r="A3" s="2" t="str">
        <f>Contents!$A$3</f>
        <v>Released at 11:30 am (Canberra time) Friday, 18 March, 2016</v>
      </c>
    </row>
    <row r="4" ht="25.5" customHeight="1">
      <c r="A4" s="6" t="s">
        <v>123</v>
      </c>
    </row>
    <row r="5" spans="1:10" ht="25.5" customHeight="1">
      <c r="A5" s="8"/>
      <c r="B5" s="9" t="s">
        <v>9</v>
      </c>
      <c r="C5" s="9" t="s">
        <v>10</v>
      </c>
      <c r="D5" s="9" t="s">
        <v>11</v>
      </c>
      <c r="E5" s="9" t="s">
        <v>12</v>
      </c>
      <c r="F5" s="9" t="s">
        <v>13</v>
      </c>
      <c r="G5" s="9" t="s">
        <v>14</v>
      </c>
      <c r="H5" s="9" t="s">
        <v>15</v>
      </c>
      <c r="I5" s="9" t="s">
        <v>16</v>
      </c>
      <c r="J5" s="9" t="s">
        <v>17</v>
      </c>
    </row>
    <row r="6" spans="1:10" ht="12.75" customHeight="1">
      <c r="A6" s="119" t="s">
        <v>95</v>
      </c>
      <c r="B6" s="119"/>
      <c r="C6" s="119"/>
      <c r="D6" s="119"/>
      <c r="E6" s="119"/>
      <c r="F6" s="119"/>
      <c r="G6" s="119"/>
      <c r="H6" s="119"/>
      <c r="I6" s="119"/>
      <c r="J6" s="119"/>
    </row>
    <row r="7" spans="1:12" ht="12.75" customHeight="1">
      <c r="A7" s="5" t="s">
        <v>60</v>
      </c>
      <c r="L7" s="27"/>
    </row>
    <row r="8" spans="1:30" ht="12.75" customHeight="1">
      <c r="A8" s="11" t="s">
        <v>61</v>
      </c>
      <c r="B8" s="99">
        <v>98677</v>
      </c>
      <c r="C8" s="99">
        <v>76519</v>
      </c>
      <c r="D8" s="99">
        <v>67274</v>
      </c>
      <c r="E8" s="99">
        <v>20355</v>
      </c>
      <c r="F8" s="99">
        <v>34271</v>
      </c>
      <c r="G8" s="99">
        <v>6497</v>
      </c>
      <c r="H8" s="99">
        <v>3663</v>
      </c>
      <c r="I8" s="99">
        <v>5599</v>
      </c>
      <c r="J8" s="99">
        <v>312855</v>
      </c>
      <c r="L8" s="92"/>
      <c r="M8" s="92"/>
      <c r="N8" s="92"/>
      <c r="O8" s="92"/>
      <c r="P8" s="92"/>
      <c r="Q8" s="92"/>
      <c r="R8" s="92"/>
      <c r="S8" s="92"/>
      <c r="T8" s="92"/>
      <c r="V8" s="36"/>
      <c r="W8" s="36"/>
      <c r="X8" s="36"/>
      <c r="Y8" s="36"/>
      <c r="Z8" s="36"/>
      <c r="AA8" s="36"/>
      <c r="AB8" s="36"/>
      <c r="AC8" s="36"/>
      <c r="AD8" s="36"/>
    </row>
    <row r="9" spans="1:30" ht="12.75" customHeight="1">
      <c r="A9" s="11" t="s">
        <v>62</v>
      </c>
      <c r="B9" s="99">
        <v>97315</v>
      </c>
      <c r="C9" s="99">
        <v>74926</v>
      </c>
      <c r="D9" s="99">
        <v>66218</v>
      </c>
      <c r="E9" s="99">
        <v>20729</v>
      </c>
      <c r="F9" s="99">
        <v>33922</v>
      </c>
      <c r="G9" s="99">
        <v>6680</v>
      </c>
      <c r="H9" s="99">
        <v>3611</v>
      </c>
      <c r="I9" s="99">
        <v>5352</v>
      </c>
      <c r="J9" s="99">
        <v>308753</v>
      </c>
      <c r="L9" s="92"/>
      <c r="M9" s="92"/>
      <c r="N9" s="92"/>
      <c r="O9" s="92"/>
      <c r="P9" s="92"/>
      <c r="Q9" s="92"/>
      <c r="R9" s="92"/>
      <c r="S9" s="92"/>
      <c r="T9" s="92"/>
      <c r="V9" s="36"/>
      <c r="W9" s="36"/>
      <c r="X9" s="36"/>
      <c r="Y9" s="36"/>
      <c r="Z9" s="36"/>
      <c r="AA9" s="36"/>
      <c r="AB9" s="36"/>
      <c r="AC9" s="36"/>
      <c r="AD9" s="36"/>
    </row>
    <row r="10" spans="1:30" ht="12.75" customHeight="1">
      <c r="A10" s="11" t="s">
        <v>63</v>
      </c>
      <c r="B10" s="99">
        <v>98315</v>
      </c>
      <c r="C10" s="99">
        <v>75577</v>
      </c>
      <c r="D10" s="99">
        <v>66354</v>
      </c>
      <c r="E10" s="99">
        <v>20720</v>
      </c>
      <c r="F10" s="99">
        <v>34547</v>
      </c>
      <c r="G10" s="99">
        <v>6595</v>
      </c>
      <c r="H10" s="99">
        <v>3549</v>
      </c>
      <c r="I10" s="99">
        <v>5304</v>
      </c>
      <c r="J10" s="99">
        <v>310961</v>
      </c>
      <c r="L10" s="92"/>
      <c r="M10" s="92"/>
      <c r="N10" s="92"/>
      <c r="O10" s="92"/>
      <c r="P10" s="92"/>
      <c r="Q10" s="92"/>
      <c r="R10" s="92"/>
      <c r="S10" s="92"/>
      <c r="T10" s="92"/>
      <c r="V10" s="36"/>
      <c r="W10" s="36"/>
      <c r="X10" s="36"/>
      <c r="Y10" s="36"/>
      <c r="Z10" s="36"/>
      <c r="AA10" s="36"/>
      <c r="AB10" s="36"/>
      <c r="AC10" s="36"/>
      <c r="AD10" s="36"/>
    </row>
    <row r="11" spans="1:30" ht="12.75" customHeight="1">
      <c r="A11" s="11" t="s">
        <v>64</v>
      </c>
      <c r="B11" s="99">
        <v>96093</v>
      </c>
      <c r="C11" s="99">
        <v>74137</v>
      </c>
      <c r="D11" s="99">
        <v>65554</v>
      </c>
      <c r="E11" s="99">
        <v>20198</v>
      </c>
      <c r="F11" s="99">
        <v>34070</v>
      </c>
      <c r="G11" s="99">
        <v>6506</v>
      </c>
      <c r="H11" s="99">
        <v>3500</v>
      </c>
      <c r="I11" s="99">
        <v>5233</v>
      </c>
      <c r="J11" s="99">
        <v>305291</v>
      </c>
      <c r="L11" s="92"/>
      <c r="M11" s="92"/>
      <c r="N11" s="92"/>
      <c r="O11" s="92"/>
      <c r="P11" s="92"/>
      <c r="Q11" s="92"/>
      <c r="R11" s="92"/>
      <c r="S11" s="92"/>
      <c r="T11" s="92"/>
      <c r="V11" s="36"/>
      <c r="W11" s="36"/>
      <c r="X11" s="36"/>
      <c r="Y11" s="36"/>
      <c r="Z11" s="36"/>
      <c r="AA11" s="36"/>
      <c r="AB11" s="36"/>
      <c r="AC11" s="36"/>
      <c r="AD11" s="36"/>
    </row>
    <row r="12" spans="1:30" ht="12.75" customHeight="1">
      <c r="A12" s="11" t="s">
        <v>65</v>
      </c>
      <c r="B12" s="99">
        <v>92575</v>
      </c>
      <c r="C12" s="99">
        <v>71252</v>
      </c>
      <c r="D12" s="99">
        <v>64059</v>
      </c>
      <c r="E12" s="99">
        <v>19817</v>
      </c>
      <c r="F12" s="99">
        <v>32472</v>
      </c>
      <c r="G12" s="99">
        <v>6340</v>
      </c>
      <c r="H12" s="99">
        <v>3470</v>
      </c>
      <c r="I12" s="99">
        <v>5085</v>
      </c>
      <c r="J12" s="99">
        <v>295070</v>
      </c>
      <c r="L12" s="92"/>
      <c r="M12" s="92"/>
      <c r="N12" s="92"/>
      <c r="O12" s="92"/>
      <c r="P12" s="92"/>
      <c r="Q12" s="92"/>
      <c r="R12" s="92"/>
      <c r="S12" s="92"/>
      <c r="T12" s="92"/>
      <c r="V12" s="36"/>
      <c r="W12" s="36"/>
      <c r="X12" s="36"/>
      <c r="Y12" s="36"/>
      <c r="Z12" s="36"/>
      <c r="AA12" s="36"/>
      <c r="AB12" s="36"/>
      <c r="AC12" s="36"/>
      <c r="AD12" s="36"/>
    </row>
    <row r="13" spans="1:30" ht="12.75" customHeight="1">
      <c r="A13" s="11" t="s">
        <v>66</v>
      </c>
      <c r="B13" s="99">
        <v>89220</v>
      </c>
      <c r="C13" s="99">
        <v>68600</v>
      </c>
      <c r="D13" s="99">
        <v>61826</v>
      </c>
      <c r="E13" s="99">
        <v>18715</v>
      </c>
      <c r="F13" s="99">
        <v>31216</v>
      </c>
      <c r="G13" s="99">
        <v>5937</v>
      </c>
      <c r="H13" s="99">
        <v>3248</v>
      </c>
      <c r="I13" s="99">
        <v>4796</v>
      </c>
      <c r="J13" s="99">
        <v>283558</v>
      </c>
      <c r="L13" s="92"/>
      <c r="M13" s="92"/>
      <c r="N13" s="92"/>
      <c r="O13" s="92"/>
      <c r="P13" s="92"/>
      <c r="Q13" s="92"/>
      <c r="R13" s="92"/>
      <c r="S13" s="92"/>
      <c r="T13" s="92"/>
      <c r="V13" s="36"/>
      <c r="W13" s="36"/>
      <c r="X13" s="36"/>
      <c r="Y13" s="36"/>
      <c r="Z13" s="36"/>
      <c r="AA13" s="36"/>
      <c r="AB13" s="36"/>
      <c r="AC13" s="36"/>
      <c r="AD13" s="36"/>
    </row>
    <row r="14" spans="1:30" ht="12.75" customHeight="1">
      <c r="A14" s="11" t="s">
        <v>67</v>
      </c>
      <c r="B14" s="99">
        <v>88431</v>
      </c>
      <c r="C14" s="99">
        <v>68304</v>
      </c>
      <c r="D14" s="99">
        <v>60624</v>
      </c>
      <c r="E14" s="99">
        <v>19179</v>
      </c>
      <c r="F14" s="99">
        <v>30525</v>
      </c>
      <c r="G14" s="99">
        <v>5956</v>
      </c>
      <c r="H14" s="99">
        <v>3227</v>
      </c>
      <c r="I14" s="99">
        <v>4875</v>
      </c>
      <c r="J14" s="99">
        <v>281121</v>
      </c>
      <c r="L14" s="92"/>
      <c r="M14" s="92"/>
      <c r="N14" s="92"/>
      <c r="O14" s="92"/>
      <c r="P14" s="92"/>
      <c r="Q14" s="92"/>
      <c r="R14" s="92"/>
      <c r="S14" s="92"/>
      <c r="T14" s="92"/>
      <c r="V14" s="36"/>
      <c r="W14" s="36"/>
      <c r="X14" s="36"/>
      <c r="Y14" s="36"/>
      <c r="Z14" s="36"/>
      <c r="AA14" s="36"/>
      <c r="AB14" s="36"/>
      <c r="AC14" s="36"/>
      <c r="AD14" s="36"/>
    </row>
    <row r="15" spans="1:30" ht="12.75" customHeight="1">
      <c r="A15" s="11" t="s">
        <v>68</v>
      </c>
      <c r="B15" s="97" t="s">
        <v>154</v>
      </c>
      <c r="C15" s="97" t="s">
        <v>154</v>
      </c>
      <c r="D15" s="97" t="s">
        <v>154</v>
      </c>
      <c r="E15" s="99">
        <v>18661</v>
      </c>
      <c r="F15" s="97" t="s">
        <v>154</v>
      </c>
      <c r="G15" s="97" t="s">
        <v>154</v>
      </c>
      <c r="H15" s="97" t="s">
        <v>154</v>
      </c>
      <c r="I15" s="97" t="s">
        <v>154</v>
      </c>
      <c r="J15" s="99">
        <v>18661</v>
      </c>
      <c r="L15" s="92"/>
      <c r="M15" s="92"/>
      <c r="N15" s="92"/>
      <c r="O15" s="92"/>
      <c r="P15" s="92"/>
      <c r="Q15" s="92"/>
      <c r="R15" s="92"/>
      <c r="S15" s="92"/>
      <c r="T15" s="92"/>
      <c r="V15" s="36"/>
      <c r="W15" s="36"/>
      <c r="X15" s="36"/>
      <c r="Y15" s="36"/>
      <c r="Z15" s="36"/>
      <c r="AA15" s="36"/>
      <c r="AB15" s="36"/>
      <c r="AC15" s="36"/>
      <c r="AD15" s="36"/>
    </row>
    <row r="16" spans="1:30" ht="12.75" customHeight="1">
      <c r="A16" s="11" t="s">
        <v>69</v>
      </c>
      <c r="B16" s="99">
        <v>10089</v>
      </c>
      <c r="C16" s="99">
        <v>5478</v>
      </c>
      <c r="D16" s="99">
        <v>67</v>
      </c>
      <c r="E16" s="99">
        <v>3135</v>
      </c>
      <c r="F16" s="99">
        <v>27</v>
      </c>
      <c r="G16" s="99">
        <v>10</v>
      </c>
      <c r="H16" s="97" t="s">
        <v>154</v>
      </c>
      <c r="I16" s="97" t="s">
        <v>154</v>
      </c>
      <c r="J16" s="99">
        <v>18806</v>
      </c>
      <c r="L16" s="92"/>
      <c r="M16" s="92"/>
      <c r="N16" s="92"/>
      <c r="O16" s="92"/>
      <c r="P16" s="92"/>
      <c r="Q16" s="92"/>
      <c r="R16" s="92"/>
      <c r="S16" s="92"/>
      <c r="T16" s="92"/>
      <c r="V16" s="36"/>
      <c r="W16" s="36"/>
      <c r="X16" s="36"/>
      <c r="Y16" s="36"/>
      <c r="Z16" s="36"/>
      <c r="AA16" s="36"/>
      <c r="AB16" s="36"/>
      <c r="AC16" s="36"/>
      <c r="AD16" s="36"/>
    </row>
    <row r="17" spans="1:30" ht="12.75" customHeight="1">
      <c r="A17" s="11" t="s">
        <v>40</v>
      </c>
      <c r="B17" s="99">
        <v>670715</v>
      </c>
      <c r="C17" s="99">
        <v>514793</v>
      </c>
      <c r="D17" s="99">
        <v>451976</v>
      </c>
      <c r="E17" s="99">
        <v>161509</v>
      </c>
      <c r="F17" s="99">
        <v>231050</v>
      </c>
      <c r="G17" s="99">
        <v>44521</v>
      </c>
      <c r="H17" s="99">
        <v>24268</v>
      </c>
      <c r="I17" s="99">
        <v>36244</v>
      </c>
      <c r="J17" s="99">
        <v>2135076</v>
      </c>
      <c r="L17" s="92"/>
      <c r="M17" s="92"/>
      <c r="N17" s="92"/>
      <c r="O17" s="92"/>
      <c r="P17" s="92"/>
      <c r="Q17" s="92"/>
      <c r="R17" s="92"/>
      <c r="S17" s="92"/>
      <c r="T17" s="92"/>
      <c r="V17" s="36"/>
      <c r="W17" s="36"/>
      <c r="X17" s="36"/>
      <c r="Y17" s="36"/>
      <c r="Z17" s="36"/>
      <c r="AA17" s="36"/>
      <c r="AB17" s="36"/>
      <c r="AC17" s="36"/>
      <c r="AD17" s="36"/>
    </row>
    <row r="18" spans="1:30" ht="12.75" customHeight="1">
      <c r="A18" s="5" t="s">
        <v>70</v>
      </c>
      <c r="B18" s="98"/>
      <c r="C18" s="98"/>
      <c r="D18" s="98"/>
      <c r="E18" s="98"/>
      <c r="F18" s="98"/>
      <c r="G18" s="98"/>
      <c r="H18" s="98"/>
      <c r="I18" s="98"/>
      <c r="J18" s="98"/>
      <c r="V18" s="36"/>
      <c r="W18" s="36"/>
      <c r="X18" s="36"/>
      <c r="Y18" s="36"/>
      <c r="Z18" s="36"/>
      <c r="AA18" s="36"/>
      <c r="AB18" s="36"/>
      <c r="AC18" s="36"/>
      <c r="AD18" s="36"/>
    </row>
    <row r="19" spans="1:30" ht="12.75" customHeight="1">
      <c r="A19" s="11" t="s">
        <v>68</v>
      </c>
      <c r="B19" s="99">
        <v>86524</v>
      </c>
      <c r="C19" s="99">
        <v>67468</v>
      </c>
      <c r="D19" s="99">
        <v>58275</v>
      </c>
      <c r="E19" s="97" t="s">
        <v>154</v>
      </c>
      <c r="F19" s="99">
        <v>29995</v>
      </c>
      <c r="G19" s="99">
        <v>6223</v>
      </c>
      <c r="H19" s="99">
        <v>3343</v>
      </c>
      <c r="I19" s="99">
        <v>4905</v>
      </c>
      <c r="J19" s="99">
        <v>256733</v>
      </c>
      <c r="L19" s="92"/>
      <c r="M19" s="92"/>
      <c r="N19" s="92"/>
      <c r="O19" s="92"/>
      <c r="P19" s="92"/>
      <c r="Q19" s="92"/>
      <c r="R19" s="92"/>
      <c r="S19" s="92"/>
      <c r="T19" s="92"/>
      <c r="U19" s="92"/>
      <c r="V19" s="36"/>
      <c r="W19" s="36"/>
      <c r="X19" s="36"/>
      <c r="Y19" s="36"/>
      <c r="Z19" s="36"/>
      <c r="AA19" s="36"/>
      <c r="AB19" s="36"/>
      <c r="AC19" s="36"/>
      <c r="AD19" s="36"/>
    </row>
    <row r="20" spans="1:30" ht="12.75" customHeight="1">
      <c r="A20" s="11" t="s">
        <v>71</v>
      </c>
      <c r="B20" s="99">
        <v>86062</v>
      </c>
      <c r="C20" s="99">
        <v>66302</v>
      </c>
      <c r="D20" s="99">
        <v>42017</v>
      </c>
      <c r="E20" s="99">
        <v>19093</v>
      </c>
      <c r="F20" s="99">
        <v>30048</v>
      </c>
      <c r="G20" s="99">
        <v>6158</v>
      </c>
      <c r="H20" s="99">
        <v>3153</v>
      </c>
      <c r="I20" s="99">
        <v>4822</v>
      </c>
      <c r="J20" s="99">
        <v>257655</v>
      </c>
      <c r="L20" s="92"/>
      <c r="M20" s="92"/>
      <c r="N20" s="92"/>
      <c r="O20" s="92"/>
      <c r="P20" s="92"/>
      <c r="Q20" s="92"/>
      <c r="R20" s="92"/>
      <c r="S20" s="92"/>
      <c r="T20" s="92"/>
      <c r="U20" s="92"/>
      <c r="V20" s="36"/>
      <c r="W20" s="36"/>
      <c r="X20" s="36"/>
      <c r="Y20" s="36"/>
      <c r="Z20" s="36"/>
      <c r="AA20" s="36"/>
      <c r="AB20" s="36"/>
      <c r="AC20" s="36"/>
      <c r="AD20" s="36"/>
    </row>
    <row r="21" spans="1:30" ht="12.75" customHeight="1">
      <c r="A21" s="11" t="s">
        <v>72</v>
      </c>
      <c r="B21" s="99">
        <v>87296</v>
      </c>
      <c r="C21" s="99">
        <v>67986</v>
      </c>
      <c r="D21" s="99">
        <v>59620</v>
      </c>
      <c r="E21" s="99">
        <v>19188</v>
      </c>
      <c r="F21" s="99">
        <v>29985</v>
      </c>
      <c r="G21" s="99">
        <v>6450</v>
      </c>
      <c r="H21" s="99">
        <v>2924</v>
      </c>
      <c r="I21" s="99">
        <v>5055</v>
      </c>
      <c r="J21" s="99">
        <v>278504</v>
      </c>
      <c r="L21" s="92"/>
      <c r="M21" s="92"/>
      <c r="N21" s="92"/>
      <c r="O21" s="92"/>
      <c r="P21" s="92"/>
      <c r="Q21" s="92"/>
      <c r="R21" s="92"/>
      <c r="S21" s="92"/>
      <c r="T21" s="92"/>
      <c r="U21" s="92"/>
      <c r="V21" s="36"/>
      <c r="W21" s="36"/>
      <c r="X21" s="36"/>
      <c r="Y21" s="36"/>
      <c r="Z21" s="36"/>
      <c r="AA21" s="36"/>
      <c r="AB21" s="36"/>
      <c r="AC21" s="36"/>
      <c r="AD21" s="36"/>
    </row>
    <row r="22" spans="1:30" ht="12.75" customHeight="1">
      <c r="A22" s="11" t="s">
        <v>73</v>
      </c>
      <c r="B22" s="99">
        <v>88664</v>
      </c>
      <c r="C22" s="99">
        <v>68822</v>
      </c>
      <c r="D22" s="99">
        <v>61824</v>
      </c>
      <c r="E22" s="99">
        <v>20319</v>
      </c>
      <c r="F22" s="99">
        <v>30182</v>
      </c>
      <c r="G22" s="99">
        <v>6601</v>
      </c>
      <c r="H22" s="99">
        <v>2647</v>
      </c>
      <c r="I22" s="99">
        <v>5002</v>
      </c>
      <c r="J22" s="99">
        <v>284061</v>
      </c>
      <c r="L22" s="92"/>
      <c r="M22" s="92"/>
      <c r="N22" s="92"/>
      <c r="O22" s="92"/>
      <c r="P22" s="92"/>
      <c r="Q22" s="92"/>
      <c r="R22" s="92"/>
      <c r="S22" s="92"/>
      <c r="T22" s="92"/>
      <c r="U22" s="92"/>
      <c r="V22" s="36"/>
      <c r="W22" s="36"/>
      <c r="X22" s="36"/>
      <c r="Y22" s="36"/>
      <c r="Z22" s="36"/>
      <c r="AA22" s="36"/>
      <c r="AB22" s="36"/>
      <c r="AC22" s="36"/>
      <c r="AD22" s="36"/>
    </row>
    <row r="23" spans="1:30" ht="12.75" customHeight="1">
      <c r="A23" s="11" t="s">
        <v>74</v>
      </c>
      <c r="B23" s="99">
        <v>78830</v>
      </c>
      <c r="C23" s="99">
        <v>64815</v>
      </c>
      <c r="D23" s="99">
        <v>58194</v>
      </c>
      <c r="E23" s="99">
        <v>21242</v>
      </c>
      <c r="F23" s="99">
        <v>28651</v>
      </c>
      <c r="G23" s="99">
        <v>5615</v>
      </c>
      <c r="H23" s="99">
        <v>2251</v>
      </c>
      <c r="I23" s="99">
        <v>5287</v>
      </c>
      <c r="J23" s="99">
        <v>264885</v>
      </c>
      <c r="L23" s="97"/>
      <c r="M23" s="92"/>
      <c r="N23" s="92"/>
      <c r="O23" s="92"/>
      <c r="P23" s="92"/>
      <c r="Q23" s="92"/>
      <c r="R23" s="92"/>
      <c r="S23" s="92"/>
      <c r="T23" s="92"/>
      <c r="U23" s="92"/>
      <c r="V23" s="36"/>
      <c r="W23" s="36"/>
      <c r="X23" s="36"/>
      <c r="Y23" s="36"/>
      <c r="Z23" s="36"/>
      <c r="AA23" s="36"/>
      <c r="AB23" s="36"/>
      <c r="AC23" s="36"/>
      <c r="AD23" s="36"/>
    </row>
    <row r="24" spans="1:30" ht="12.75" customHeight="1">
      <c r="A24" s="11" t="s">
        <v>75</v>
      </c>
      <c r="B24" s="99">
        <v>67551</v>
      </c>
      <c r="C24" s="99">
        <v>56764</v>
      </c>
      <c r="D24" s="99">
        <v>52300</v>
      </c>
      <c r="E24" s="99">
        <v>18594</v>
      </c>
      <c r="F24" s="99">
        <v>23986</v>
      </c>
      <c r="G24" s="99">
        <v>4594</v>
      </c>
      <c r="H24" s="99">
        <v>1736</v>
      </c>
      <c r="I24" s="99">
        <v>4639</v>
      </c>
      <c r="J24" s="99">
        <v>230164</v>
      </c>
      <c r="L24" s="92"/>
      <c r="M24" s="92"/>
      <c r="N24" s="92"/>
      <c r="O24" s="92"/>
      <c r="P24" s="92"/>
      <c r="Q24" s="92"/>
      <c r="R24" s="92"/>
      <c r="S24" s="92"/>
      <c r="T24" s="92"/>
      <c r="U24" s="92"/>
      <c r="V24" s="36"/>
      <c r="W24" s="36"/>
      <c r="X24" s="36"/>
      <c r="Y24" s="36"/>
      <c r="Z24" s="36"/>
      <c r="AA24" s="36"/>
      <c r="AB24" s="36"/>
      <c r="AC24" s="36"/>
      <c r="AD24" s="36"/>
    </row>
    <row r="25" spans="1:30" ht="12.75" customHeight="1">
      <c r="A25" s="11" t="s">
        <v>69</v>
      </c>
      <c r="B25" s="99">
        <v>14399</v>
      </c>
      <c r="C25" s="99">
        <v>6612</v>
      </c>
      <c r="D25" s="99">
        <v>18</v>
      </c>
      <c r="E25" s="99">
        <v>2288</v>
      </c>
      <c r="F25" s="99">
        <v>199</v>
      </c>
      <c r="G25" s="99">
        <v>10</v>
      </c>
      <c r="H25" s="99">
        <v>90</v>
      </c>
      <c r="I25" s="97" t="s">
        <v>154</v>
      </c>
      <c r="J25" s="99">
        <v>23616</v>
      </c>
      <c r="L25" s="92"/>
      <c r="M25" s="92"/>
      <c r="N25" s="92"/>
      <c r="O25" s="92"/>
      <c r="P25" s="92"/>
      <c r="Q25" s="92"/>
      <c r="R25" s="92"/>
      <c r="S25" s="92"/>
      <c r="T25" s="92"/>
      <c r="U25" s="92"/>
      <c r="V25" s="36"/>
      <c r="W25" s="36"/>
      <c r="X25" s="36"/>
      <c r="Y25" s="36"/>
      <c r="Z25" s="36"/>
      <c r="AA25" s="36"/>
      <c r="AB25" s="36"/>
      <c r="AC25" s="36"/>
      <c r="AD25" s="36"/>
    </row>
    <row r="26" spans="1:30" ht="12.75" customHeight="1">
      <c r="A26" s="11" t="s">
        <v>40</v>
      </c>
      <c r="B26" s="99">
        <v>509326</v>
      </c>
      <c r="C26" s="99">
        <v>398769</v>
      </c>
      <c r="D26" s="99">
        <v>332248</v>
      </c>
      <c r="E26" s="99">
        <v>100724</v>
      </c>
      <c r="F26" s="99">
        <v>173046</v>
      </c>
      <c r="G26" s="99">
        <v>35651</v>
      </c>
      <c r="H26" s="99">
        <v>16144</v>
      </c>
      <c r="I26" s="99">
        <v>29710</v>
      </c>
      <c r="J26" s="99">
        <v>1595618</v>
      </c>
      <c r="L26" s="92"/>
      <c r="M26" s="92"/>
      <c r="N26" s="92"/>
      <c r="O26" s="92"/>
      <c r="P26" s="92"/>
      <c r="Q26" s="92"/>
      <c r="R26" s="92"/>
      <c r="S26" s="92"/>
      <c r="T26" s="92"/>
      <c r="U26" s="92"/>
      <c r="V26" s="36"/>
      <c r="W26" s="36"/>
      <c r="X26" s="36"/>
      <c r="Y26" s="36"/>
      <c r="Z26" s="36"/>
      <c r="AA26" s="36"/>
      <c r="AB26" s="36"/>
      <c r="AC26" s="36"/>
      <c r="AD26" s="36"/>
    </row>
    <row r="27" spans="1:10" ht="12.75" customHeight="1">
      <c r="A27" s="3" t="s">
        <v>76</v>
      </c>
      <c r="B27" s="12">
        <v>1180041</v>
      </c>
      <c r="C27" s="12">
        <v>913562</v>
      </c>
      <c r="D27" s="12">
        <v>784224</v>
      </c>
      <c r="E27" s="12">
        <v>262233</v>
      </c>
      <c r="F27" s="12">
        <v>404096</v>
      </c>
      <c r="G27" s="12">
        <v>80172</v>
      </c>
      <c r="H27" s="12">
        <v>40412</v>
      </c>
      <c r="I27" s="12">
        <v>65954</v>
      </c>
      <c r="J27" s="12">
        <v>3730694</v>
      </c>
    </row>
    <row r="28" spans="1:10" ht="12.75" customHeight="1">
      <c r="A28" s="3"/>
      <c r="B28" s="12"/>
      <c r="C28" s="12"/>
      <c r="D28" s="12"/>
      <c r="E28" s="12"/>
      <c r="F28" s="12"/>
      <c r="G28" s="12"/>
      <c r="H28" s="12"/>
      <c r="I28" s="12"/>
      <c r="J28" s="12"/>
    </row>
    <row r="29" spans="1:10" ht="12.75" customHeight="1">
      <c r="A29" s="20" t="s">
        <v>116</v>
      </c>
      <c r="B29" s="12"/>
      <c r="C29" s="12"/>
      <c r="D29" s="12"/>
      <c r="E29" s="12"/>
      <c r="F29" s="12"/>
      <c r="G29" s="12"/>
      <c r="H29" s="12"/>
      <c r="I29" s="12"/>
      <c r="J29" s="12"/>
    </row>
    <row r="30" spans="1:10" ht="12.75" customHeight="1">
      <c r="A30" s="33" t="s">
        <v>153</v>
      </c>
      <c r="B30" s="12"/>
      <c r="C30" s="12"/>
      <c r="D30" s="12"/>
      <c r="E30" s="12"/>
      <c r="F30" s="12"/>
      <c r="G30" s="12"/>
      <c r="H30" s="12"/>
      <c r="I30" s="12"/>
      <c r="J30" s="12"/>
    </row>
    <row r="32" ht="12.75" customHeight="1">
      <c r="A32" s="7" t="s">
        <v>120</v>
      </c>
    </row>
  </sheetData>
  <sheetProtection sheet="1" objects="1" scenarios="1" selectLockedCells="1" selectUnlockedCells="1"/>
  <mergeCells count="2">
    <mergeCell ref="A1:K1"/>
    <mergeCell ref="A6:J6"/>
  </mergeCells>
  <hyperlinks>
    <hyperlink ref="A32" r:id="rId1" display="© Commonwealth of Australia 2015"/>
  </hyperlinks>
  <printOptions/>
  <pageMargins left="0.7" right="0.7" top="0.75" bottom="0.75" header="0.3" footer="0.3"/>
  <pageSetup horizontalDpi="600" verticalDpi="600" orientation="portrait" paperSize="9" scale="68"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2015-06-24T22:44:55Z</dcterms:created>
  <dcterms:modified xsi:type="dcterms:W3CDTF">2016-03-14T20:49:27Z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